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8-job\ntuweb\platform\form\"/>
    </mc:Choice>
  </mc:AlternateContent>
  <bookViews>
    <workbookView xWindow="0" yWindow="0" windowWidth="28800" windowHeight="12285" tabRatio="835"/>
  </bookViews>
  <sheets>
    <sheet name="帳號申請表" sheetId="2" r:id="rId1"/>
    <sheet name="帳號申請表(填寫範例)" sheetId="14" r:id="rId2"/>
    <sheet name="聯絡窗口" sheetId="12" r:id="rId3"/>
    <sheet name="一二級單位代碼表" sheetId="1" r:id="rId4"/>
  </sheets>
  <definedNames>
    <definedName name="_xlnm._FilterDatabase" localSheetId="3" hidden="1">一二級單位代碼表!$A$2:$H$672</definedName>
    <definedName name="dptcode">一二級單位代碼表!$A$3:$A$672</definedName>
    <definedName name="dptlist">一二級單位代碼表!$A$1:$L$672</definedName>
    <definedName name="_xlnm.Print_Area" localSheetId="0">帳號申請表!$A:$D</definedName>
    <definedName name="_xlnm.Print_Area" localSheetId="1">'帳號申請表(填寫範例)'!$A:$D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4" l="1"/>
  <c r="A23" i="14"/>
  <c r="A22" i="14"/>
  <c r="A21" i="14"/>
  <c r="A20" i="14"/>
  <c r="A19" i="14"/>
  <c r="D4" i="14"/>
  <c r="C4" i="14"/>
  <c r="A4" i="14"/>
  <c r="D4" i="2" l="1"/>
  <c r="C4" i="2"/>
  <c r="N1" i="1" l="1"/>
  <c r="O1" i="1"/>
  <c r="P1" i="1"/>
  <c r="Q1" i="1"/>
  <c r="R1" i="1"/>
  <c r="S1" i="1"/>
  <c r="T1" i="1"/>
  <c r="U1" i="1"/>
  <c r="V1" i="1"/>
  <c r="W1" i="1"/>
  <c r="X1" i="1"/>
  <c r="A4" i="2" l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3" i="1"/>
</calcChain>
</file>

<file path=xl/sharedStrings.xml><?xml version="1.0" encoding="utf-8"?>
<sst xmlns="http://schemas.openxmlformats.org/spreadsheetml/2006/main" count="4613" uniqueCount="3195">
  <si>
    <t>dptCode</t>
  </si>
  <si>
    <t>unit</t>
  </si>
  <si>
    <t>dpt1</t>
  </si>
  <si>
    <t>dptName</t>
  </si>
  <si>
    <t>dptShort</t>
  </si>
  <si>
    <t>dptEngName</t>
  </si>
  <si>
    <t>dptEngShort</t>
  </si>
  <si>
    <t>A100000</t>
  </si>
  <si>
    <t>校長室</t>
  </si>
  <si>
    <t>President Office</t>
  </si>
  <si>
    <t>A300000</t>
  </si>
  <si>
    <t>副校長室</t>
  </si>
  <si>
    <t>Vice President Office</t>
  </si>
  <si>
    <t>A301000</t>
  </si>
  <si>
    <t>學術副校長室</t>
  </si>
  <si>
    <t>Office of the Vice President for Academic Affairs</t>
  </si>
  <si>
    <t>VP, Academic Affairs</t>
  </si>
  <si>
    <t>0.03.11</t>
  </si>
  <si>
    <t>A301011</t>
  </si>
  <si>
    <t>國際產學聯盟辦公室</t>
  </si>
  <si>
    <t>國際產學聯盟</t>
  </si>
  <si>
    <t>Industry Liaison Office</t>
  </si>
  <si>
    <t>ILO</t>
  </si>
  <si>
    <t>A302000</t>
  </si>
  <si>
    <t>行政副校長室</t>
  </si>
  <si>
    <t>Office of the Vice President for Administrative Affairs</t>
  </si>
  <si>
    <t>VP, Administrative Affairs</t>
  </si>
  <si>
    <t>0.04.31</t>
  </si>
  <si>
    <t>A302031</t>
  </si>
  <si>
    <t>臺大中研院聯合辦公室</t>
  </si>
  <si>
    <t>National Taiwan University and Academia Sinica Joint Program Office</t>
  </si>
  <si>
    <t>A303000</t>
  </si>
  <si>
    <t>財務副校長室</t>
  </si>
  <si>
    <t>Office of the Vice President for Financial Affairs</t>
  </si>
  <si>
    <t>VP, Financial Affairs</t>
  </si>
  <si>
    <t>A304000</t>
  </si>
  <si>
    <t>稽核室</t>
  </si>
  <si>
    <t>Office of Internal Audits</t>
  </si>
  <si>
    <t>A305000</t>
  </si>
  <si>
    <t>校務副校長室</t>
  </si>
  <si>
    <t>A200000</t>
  </si>
  <si>
    <t>秘書室</t>
  </si>
  <si>
    <t>Secretariat Office</t>
  </si>
  <si>
    <t>0.11.01</t>
  </si>
  <si>
    <t>A201000</t>
  </si>
  <si>
    <t>議事組</t>
  </si>
  <si>
    <t>Conference Service Division</t>
  </si>
  <si>
    <t>0.11.02</t>
  </si>
  <si>
    <t>A202000</t>
  </si>
  <si>
    <t>綜合業務組</t>
  </si>
  <si>
    <t>綜合組</t>
  </si>
  <si>
    <t>Secretariat Affairs Division</t>
  </si>
  <si>
    <t>0.11.81</t>
  </si>
  <si>
    <t>ZA22000</t>
  </si>
  <si>
    <t>校友中心</t>
  </si>
  <si>
    <t>Alumni Center</t>
  </si>
  <si>
    <t>A400000</t>
  </si>
  <si>
    <t>教務處</t>
  </si>
  <si>
    <t>Office of Academic Affairs</t>
  </si>
  <si>
    <t>0.12.01</t>
  </si>
  <si>
    <t>A402000</t>
  </si>
  <si>
    <t>註冊組</t>
  </si>
  <si>
    <t>Undergraduate Academic Affairs Division</t>
  </si>
  <si>
    <t>Undergraduate Aca. Aff. Div.</t>
  </si>
  <si>
    <t>0.12.02</t>
  </si>
  <si>
    <t>A403000</t>
  </si>
  <si>
    <t>課務組</t>
  </si>
  <si>
    <t>Curriculum Division</t>
  </si>
  <si>
    <t>0.12.03</t>
  </si>
  <si>
    <t>A404000</t>
  </si>
  <si>
    <t>研究生教務組</t>
  </si>
  <si>
    <t>研教組</t>
  </si>
  <si>
    <t>Graduate Academic Affairs Division</t>
  </si>
  <si>
    <t>Graduate Aca. Aff. Div.</t>
  </si>
  <si>
    <t>0.12.05</t>
  </si>
  <si>
    <t>A406000</t>
  </si>
  <si>
    <t>資訊組</t>
  </si>
  <si>
    <t>教務處資訊組</t>
  </si>
  <si>
    <t>Computer Information Management Division</t>
  </si>
  <si>
    <t>Information Management Division</t>
  </si>
  <si>
    <t>0.12.11</t>
  </si>
  <si>
    <t>A408000</t>
  </si>
  <si>
    <t>教學發展中心</t>
  </si>
  <si>
    <t>教學中心</t>
  </si>
  <si>
    <t>Center for Teaching and Learning Development</t>
  </si>
  <si>
    <t>Center for Teaching</t>
  </si>
  <si>
    <t>0.12.12</t>
  </si>
  <si>
    <t>A409000</t>
  </si>
  <si>
    <t>東南亞教育中心</t>
  </si>
  <si>
    <t>東南亞中心</t>
  </si>
  <si>
    <t>Center for Southeast Asian Education</t>
  </si>
  <si>
    <t>CSAE</t>
  </si>
  <si>
    <t>0.12.13</t>
  </si>
  <si>
    <t>A410000</t>
  </si>
  <si>
    <t>馬來西亞臺灣教育中心</t>
  </si>
  <si>
    <t>臺教中心</t>
  </si>
  <si>
    <t>Taiwan Education Center,Malaysia</t>
  </si>
  <si>
    <t>TEC.MY</t>
  </si>
  <si>
    <t>0.12.14</t>
  </si>
  <si>
    <t>A420000</t>
  </si>
  <si>
    <t>數位學習中心</t>
  </si>
  <si>
    <t>數習中心</t>
  </si>
  <si>
    <t>Digital Learning Center</t>
  </si>
  <si>
    <t>DLC</t>
  </si>
  <si>
    <t>0.12.20</t>
  </si>
  <si>
    <t>T402000</t>
  </si>
  <si>
    <t>醫學院教務分處</t>
  </si>
  <si>
    <t>醫教務分處</t>
  </si>
  <si>
    <t>Branch Office of Academic Affairs</t>
  </si>
  <si>
    <t>Off. of Academic Affairs, Col. of Med.</t>
  </si>
  <si>
    <t>0.12.30</t>
  </si>
  <si>
    <t>ZT40100</t>
  </si>
  <si>
    <t>招生辦公室</t>
  </si>
  <si>
    <t>Office of Admissions</t>
  </si>
  <si>
    <t>0.12.52</t>
  </si>
  <si>
    <t>ZA40200</t>
  </si>
  <si>
    <t>老人與長期照護學程</t>
  </si>
  <si>
    <t>0.12.53</t>
  </si>
  <si>
    <t>ZA40300</t>
  </si>
  <si>
    <t>亞洲藝術學程</t>
  </si>
  <si>
    <t>0.12.54</t>
  </si>
  <si>
    <t>ZA40400</t>
  </si>
  <si>
    <t>藝術設計學程</t>
  </si>
  <si>
    <t>0.12.55</t>
  </si>
  <si>
    <t>ZA40500</t>
  </si>
  <si>
    <t>傳染病學學程</t>
  </si>
  <si>
    <t>0.12.56</t>
  </si>
  <si>
    <t>ZA40700</t>
  </si>
  <si>
    <t>數量財務學程</t>
  </si>
  <si>
    <t>0.12.57</t>
  </si>
  <si>
    <t>ZA40800</t>
  </si>
  <si>
    <t>中英翻譯學程</t>
  </si>
  <si>
    <t>0.12.58</t>
  </si>
  <si>
    <t>ZA40900</t>
  </si>
  <si>
    <t>能源科技學程</t>
  </si>
  <si>
    <t>0.12.59</t>
  </si>
  <si>
    <t>ZA41000</t>
  </si>
  <si>
    <t>雲端計算趨勢學程</t>
  </si>
  <si>
    <t>0.12.61</t>
  </si>
  <si>
    <t>ZA41100</t>
  </si>
  <si>
    <t>保健營養學程</t>
  </si>
  <si>
    <t>0.12.62</t>
  </si>
  <si>
    <t>ZA41200</t>
  </si>
  <si>
    <t>人口學程</t>
  </si>
  <si>
    <t>0.12.63</t>
  </si>
  <si>
    <t>ZA41300</t>
  </si>
  <si>
    <t>雲端運算與商業應用學程</t>
  </si>
  <si>
    <t>雲端與商業應用學程</t>
  </si>
  <si>
    <t>0.12.64</t>
  </si>
  <si>
    <t>ZA41400</t>
  </si>
  <si>
    <t>日本研究學程</t>
  </si>
  <si>
    <t>0.12.65</t>
  </si>
  <si>
    <t>ZA41500</t>
  </si>
  <si>
    <t>全電化都會運輸系統基礎技術學分學程</t>
  </si>
  <si>
    <t>全電運輸學程</t>
  </si>
  <si>
    <t>Transprotation Electrification Technology Program</t>
  </si>
  <si>
    <t>TETP</t>
  </si>
  <si>
    <t>0.12.66</t>
  </si>
  <si>
    <t>ZA41600</t>
  </si>
  <si>
    <t>茶與茶業學分學程</t>
  </si>
  <si>
    <t>Tea and Tea Industry</t>
  </si>
  <si>
    <t>TTI-Hort</t>
  </si>
  <si>
    <t>A500000</t>
  </si>
  <si>
    <t>學生事務處</t>
  </si>
  <si>
    <t>學務處</t>
  </si>
  <si>
    <t>Office of Student Affairs</t>
  </si>
  <si>
    <t>0.13.01</t>
  </si>
  <si>
    <t>A502000</t>
  </si>
  <si>
    <t>生活輔導組</t>
  </si>
  <si>
    <t>生輔組</t>
  </si>
  <si>
    <t>Student Assistance Division</t>
  </si>
  <si>
    <t>0.13.02</t>
  </si>
  <si>
    <t>A503000</t>
  </si>
  <si>
    <t>課外活動指導組</t>
  </si>
  <si>
    <t>課外組</t>
  </si>
  <si>
    <t>Student Activity Division</t>
  </si>
  <si>
    <t>0.13.03</t>
  </si>
  <si>
    <t>A504100</t>
  </si>
  <si>
    <t>校園安全中心</t>
  </si>
  <si>
    <t>校安中心</t>
  </si>
  <si>
    <t>Student Safety Center</t>
  </si>
  <si>
    <t>S.S.C.</t>
  </si>
  <si>
    <t>0.13.04</t>
  </si>
  <si>
    <t>A506000</t>
  </si>
  <si>
    <t>學生職業生涯發展中心</t>
  </si>
  <si>
    <t>學生職發中心</t>
  </si>
  <si>
    <t>Career Center</t>
  </si>
  <si>
    <t>0.13.05</t>
  </si>
  <si>
    <t>A507000</t>
  </si>
  <si>
    <t>僑生及陸生輔導組</t>
  </si>
  <si>
    <t>僑陸組</t>
  </si>
  <si>
    <t xml:space="preserve">NTU Overseas Students Advising Division </t>
  </si>
  <si>
    <t>NTU GOCFS</t>
  </si>
  <si>
    <t>0.13.07</t>
  </si>
  <si>
    <t>A508000</t>
  </si>
  <si>
    <t>學生活動中心管理組</t>
  </si>
  <si>
    <t>活動中心</t>
  </si>
  <si>
    <t>Student Activity Center Administration Division</t>
  </si>
  <si>
    <t>Student Activity Center</t>
  </si>
  <si>
    <t>0.13.08</t>
  </si>
  <si>
    <t>A510000</t>
  </si>
  <si>
    <t>學生住宿服務組</t>
  </si>
  <si>
    <t>住宿組</t>
  </si>
  <si>
    <t>Student Housing Service Division</t>
  </si>
  <si>
    <t>SHSD</t>
  </si>
  <si>
    <t>0.13.20</t>
  </si>
  <si>
    <t>T403000</t>
  </si>
  <si>
    <t>醫學院學務分處</t>
  </si>
  <si>
    <t>醫學務分處</t>
  </si>
  <si>
    <t>Branch Office of Student Affairs</t>
  </si>
  <si>
    <t>Bra. Office of St. Aff. in Med. Campus</t>
  </si>
  <si>
    <t>0.13.21</t>
  </si>
  <si>
    <t>T303000</t>
  </si>
  <si>
    <t>社會科學院學務分處</t>
  </si>
  <si>
    <t>社科學務處</t>
  </si>
  <si>
    <t>Branch Offiece of Student Affairs</t>
  </si>
  <si>
    <t>Office of Student Affairs, C.S.S.</t>
  </si>
  <si>
    <t>0.13.24</t>
  </si>
  <si>
    <t>A509000</t>
  </si>
  <si>
    <t>學生心理輔導中心</t>
  </si>
  <si>
    <t>輔導中心</t>
  </si>
  <si>
    <t>Center for Psychological Services</t>
  </si>
  <si>
    <t>NULL</t>
  </si>
  <si>
    <t>0.13.25</t>
  </si>
  <si>
    <t>A505000</t>
  </si>
  <si>
    <t>保健中心</t>
  </si>
  <si>
    <t>Health Center</t>
  </si>
  <si>
    <t>0.13.81</t>
  </si>
  <si>
    <t>ZA50800</t>
  </si>
  <si>
    <t>學生活動中心餐廳及福利社膳食督導小組</t>
  </si>
  <si>
    <t>活動中心餐福膳食小組</t>
  </si>
  <si>
    <t>aaa</t>
  </si>
  <si>
    <t>A600000</t>
  </si>
  <si>
    <t>總務處</t>
  </si>
  <si>
    <t>Office of General Affairs</t>
  </si>
  <si>
    <t>0.14.01</t>
  </si>
  <si>
    <t>A602000</t>
  </si>
  <si>
    <t>文書組</t>
  </si>
  <si>
    <t>Documentation Division</t>
  </si>
  <si>
    <t>DOC Division</t>
  </si>
  <si>
    <t>0.14.02</t>
  </si>
  <si>
    <t>A603000</t>
  </si>
  <si>
    <t>事務組</t>
  </si>
  <si>
    <t>General Services Division</t>
  </si>
  <si>
    <t>0.14.03</t>
  </si>
  <si>
    <t>A605000</t>
  </si>
  <si>
    <t>出納組</t>
  </si>
  <si>
    <t>Cashier Division</t>
  </si>
  <si>
    <t>0.14.04</t>
  </si>
  <si>
    <t>A604000</t>
  </si>
  <si>
    <t>保管組</t>
  </si>
  <si>
    <t>Property Management Division</t>
  </si>
  <si>
    <t>0.14.05</t>
  </si>
  <si>
    <t>A606000</t>
  </si>
  <si>
    <t>營繕組</t>
  </si>
  <si>
    <t>Construction and Maintenance Division</t>
  </si>
  <si>
    <t>0.14.06</t>
  </si>
  <si>
    <t>A607000</t>
  </si>
  <si>
    <t>採購組</t>
  </si>
  <si>
    <t>Purchasing Division</t>
  </si>
  <si>
    <t>0.14.08</t>
  </si>
  <si>
    <t>A608000</t>
  </si>
  <si>
    <t>經營管理組</t>
  </si>
  <si>
    <t>Facilities Service Division</t>
  </si>
  <si>
    <t>FSD</t>
  </si>
  <si>
    <t>0.14.09</t>
  </si>
  <si>
    <t>A610000</t>
  </si>
  <si>
    <t>教職員住宿服務組</t>
  </si>
  <si>
    <t>0.14.20</t>
  </si>
  <si>
    <t>T404000</t>
  </si>
  <si>
    <t>醫學院總務分處</t>
  </si>
  <si>
    <t>醫總務分處</t>
  </si>
  <si>
    <t>General Affairs Section</t>
  </si>
  <si>
    <t>General Affairs College of Medicine</t>
  </si>
  <si>
    <t>0.14.25</t>
  </si>
  <si>
    <t>A609000</t>
  </si>
  <si>
    <t>駐衛警察隊</t>
  </si>
  <si>
    <t>駐警隊</t>
  </si>
  <si>
    <t>Campus Security</t>
  </si>
  <si>
    <t>0.14.81</t>
  </si>
  <si>
    <t>ZA61000</t>
  </si>
  <si>
    <t>員生消費合作社</t>
  </si>
  <si>
    <t>合作社</t>
  </si>
  <si>
    <t>University Co-op</t>
  </si>
  <si>
    <t>0.14.82</t>
  </si>
  <si>
    <t>ZA62000</t>
  </si>
  <si>
    <t>總務處水電節約小組</t>
  </si>
  <si>
    <t>AAA</t>
  </si>
  <si>
    <t>0.14.84</t>
  </si>
  <si>
    <t>ZA64000</t>
  </si>
  <si>
    <t>校產維護專案小組</t>
  </si>
  <si>
    <t>E100000</t>
  </si>
  <si>
    <t>研究發展處</t>
  </si>
  <si>
    <t>研發處</t>
  </si>
  <si>
    <t>Office of Research and Development</t>
  </si>
  <si>
    <t>Office of R&amp;D</t>
  </si>
  <si>
    <t>0.15.03</t>
  </si>
  <si>
    <t>E103000</t>
  </si>
  <si>
    <t>企劃組</t>
  </si>
  <si>
    <t>研發處企劃組</t>
  </si>
  <si>
    <t>Planning Section</t>
  </si>
  <si>
    <t>0.15.05</t>
  </si>
  <si>
    <t>E101100</t>
  </si>
  <si>
    <t>研究計畫服務組</t>
  </si>
  <si>
    <t>研發處研究計畫服務組</t>
  </si>
  <si>
    <t>Division of Research Project Affairs</t>
  </si>
  <si>
    <t>0.15.07</t>
  </si>
  <si>
    <t>E108000</t>
  </si>
  <si>
    <t>產學合作總中心</t>
  </si>
  <si>
    <t>Center of Industrial-Academic Cooperation</t>
  </si>
  <si>
    <t>CIAC</t>
  </si>
  <si>
    <t>0.15.08</t>
  </si>
  <si>
    <t>E109000</t>
  </si>
  <si>
    <t>研究倫理中心</t>
  </si>
  <si>
    <t>Research Ethics Committee</t>
  </si>
  <si>
    <t>REC</t>
  </si>
  <si>
    <t>0.15.20</t>
  </si>
  <si>
    <t>T409000</t>
  </si>
  <si>
    <t>醫學院研究發展分處</t>
  </si>
  <si>
    <t>醫研發分處</t>
  </si>
  <si>
    <t>Branch Office of Medical Research and Development</t>
  </si>
  <si>
    <t>BOMRD</t>
  </si>
  <si>
    <t>0.15.23</t>
  </si>
  <si>
    <t>E105000</t>
  </si>
  <si>
    <t>研究發展委員會</t>
  </si>
  <si>
    <t>研發會</t>
  </si>
  <si>
    <t>AAA(wait)</t>
  </si>
  <si>
    <t>AAA(aaa)</t>
  </si>
  <si>
    <t>0.15.81</t>
  </si>
  <si>
    <t>ZE10000</t>
  </si>
  <si>
    <t>工研院合設研究總中心</t>
  </si>
  <si>
    <t>工研院總中心</t>
  </si>
  <si>
    <t>E300000</t>
  </si>
  <si>
    <t>國際事務處</t>
  </si>
  <si>
    <t>Office of International Affairs</t>
  </si>
  <si>
    <t>0.17.01</t>
  </si>
  <si>
    <t>E301000</t>
  </si>
  <si>
    <t>國際合作組</t>
  </si>
  <si>
    <t xml:space="preserve">International Programs Division </t>
  </si>
  <si>
    <t>IPD</t>
  </si>
  <si>
    <t>0.17.02</t>
  </si>
  <si>
    <t>E302000</t>
  </si>
  <si>
    <t>國際學生組</t>
  </si>
  <si>
    <t xml:space="preserve">International Student Division </t>
  </si>
  <si>
    <t>ISD</t>
  </si>
  <si>
    <t>0.17.81</t>
  </si>
  <si>
    <t>ZE30010</t>
  </si>
  <si>
    <t>國際教育中心</t>
  </si>
  <si>
    <t>Center of International Education</t>
  </si>
  <si>
    <t>CIE</t>
  </si>
  <si>
    <t>0.17.82</t>
  </si>
  <si>
    <t>ZE30020</t>
  </si>
  <si>
    <t>綜合行政中心</t>
  </si>
  <si>
    <t>Secretariat</t>
  </si>
  <si>
    <t>SE</t>
  </si>
  <si>
    <t>E400000</t>
  </si>
  <si>
    <t>財務管理處</t>
  </si>
  <si>
    <t>Office of Financial Affairs</t>
  </si>
  <si>
    <t>0.18.01</t>
  </si>
  <si>
    <t>E401000</t>
  </si>
  <si>
    <t>財務組</t>
  </si>
  <si>
    <t>0.18.02</t>
  </si>
  <si>
    <t>E402000</t>
  </si>
  <si>
    <t>資源開發組</t>
  </si>
  <si>
    <t>0.18.03</t>
  </si>
  <si>
    <t>E403000</t>
  </si>
  <si>
    <t>新事業發展組</t>
  </si>
  <si>
    <t>New Businesses Development Division</t>
  </si>
  <si>
    <t>A900000</t>
  </si>
  <si>
    <t>圖書館</t>
  </si>
  <si>
    <t>Library</t>
  </si>
  <si>
    <t>0.19.00</t>
  </si>
  <si>
    <t>A901000</t>
  </si>
  <si>
    <t>館長室</t>
  </si>
  <si>
    <t>圖書館長室</t>
  </si>
  <si>
    <t>Office of the University Librarian</t>
  </si>
  <si>
    <t>0.19.04</t>
  </si>
  <si>
    <t>A905000</t>
  </si>
  <si>
    <t>閱覽組</t>
  </si>
  <si>
    <t>Readers Services Division</t>
  </si>
  <si>
    <t>0.19.05</t>
  </si>
  <si>
    <t>A906000</t>
  </si>
  <si>
    <t>特藏組</t>
  </si>
  <si>
    <t>Special Collections Division</t>
  </si>
  <si>
    <t>0.19.06</t>
  </si>
  <si>
    <t>A902000</t>
  </si>
  <si>
    <t>系統資訊組</t>
  </si>
  <si>
    <t>圖書館資訊組</t>
  </si>
  <si>
    <t>Information Technology Services Division</t>
  </si>
  <si>
    <t>0.19.07</t>
  </si>
  <si>
    <t>A912000</t>
  </si>
  <si>
    <t>推廣服務組</t>
  </si>
  <si>
    <t>推廣組</t>
  </si>
  <si>
    <t>Library Extension Services Division</t>
  </si>
  <si>
    <t>0.19.09</t>
  </si>
  <si>
    <t>A915000</t>
  </si>
  <si>
    <t>行政組</t>
  </si>
  <si>
    <t>Administration Division</t>
  </si>
  <si>
    <t>0.19.10</t>
  </si>
  <si>
    <t>A916000</t>
  </si>
  <si>
    <t>校史館營運組</t>
  </si>
  <si>
    <t>University History Affairs Division</t>
  </si>
  <si>
    <t>0.19.11</t>
  </si>
  <si>
    <t>A919000</t>
  </si>
  <si>
    <t>社會科學資源服務組</t>
  </si>
  <si>
    <t>社科組</t>
  </si>
  <si>
    <t>Social Sciences Resources Division</t>
  </si>
  <si>
    <t>0.19.12</t>
  </si>
  <si>
    <t>A908000</t>
  </si>
  <si>
    <t>佛學數位圖書館暨博物館</t>
  </si>
  <si>
    <t>佛圖</t>
  </si>
  <si>
    <t>Digital  Library and Museum of Buddhist Studies</t>
  </si>
  <si>
    <t>DLMBS</t>
  </si>
  <si>
    <t>0.19.20</t>
  </si>
  <si>
    <t>T407000</t>
  </si>
  <si>
    <t>醫學圖書館</t>
  </si>
  <si>
    <t>醫圖</t>
  </si>
  <si>
    <t>Medical Library</t>
  </si>
  <si>
    <t>0.19.23</t>
  </si>
  <si>
    <t>A918000</t>
  </si>
  <si>
    <t>學科服務組</t>
  </si>
  <si>
    <t>Subject Services Division</t>
  </si>
  <si>
    <t>0.19.24</t>
  </si>
  <si>
    <t>A924000</t>
  </si>
  <si>
    <t>典藏服務組</t>
  </si>
  <si>
    <t>Collection Services Division</t>
  </si>
  <si>
    <t>0.19.25</t>
  </si>
  <si>
    <t>A925000</t>
  </si>
  <si>
    <t>採訪編目組</t>
  </si>
  <si>
    <t>採編組</t>
  </si>
  <si>
    <t>Acquisitions and Cataloging Division</t>
  </si>
  <si>
    <t>0.19.26</t>
  </si>
  <si>
    <t>A926000</t>
  </si>
  <si>
    <t>研究支援組</t>
  </si>
  <si>
    <t>Research Support Division</t>
  </si>
  <si>
    <t>A700000</t>
  </si>
  <si>
    <t>主計室</t>
  </si>
  <si>
    <t>Accounting Department</t>
  </si>
  <si>
    <t>0.20.00</t>
  </si>
  <si>
    <t>A701000</t>
  </si>
  <si>
    <t>主任室</t>
  </si>
  <si>
    <t>Comptroller, Accounting Department</t>
  </si>
  <si>
    <t>0.20.01</t>
  </si>
  <si>
    <t>A702000</t>
  </si>
  <si>
    <t>歲計組</t>
  </si>
  <si>
    <t>Budgeting Department</t>
  </si>
  <si>
    <t>0.20.02</t>
  </si>
  <si>
    <t>A704000</t>
  </si>
  <si>
    <t>會計組</t>
  </si>
  <si>
    <t>Accounting Division</t>
  </si>
  <si>
    <t>0.20.03</t>
  </si>
  <si>
    <t>A703000</t>
  </si>
  <si>
    <t>審核組</t>
  </si>
  <si>
    <t>Auditing Division</t>
  </si>
  <si>
    <t>Audit.Div. of NTUACC</t>
  </si>
  <si>
    <t>0.20.04</t>
  </si>
  <si>
    <t>A705000</t>
  </si>
  <si>
    <t>基金組</t>
  </si>
  <si>
    <t>University Fund Division</t>
  </si>
  <si>
    <t>0.20.05</t>
  </si>
  <si>
    <t>A706000</t>
  </si>
  <si>
    <t>0.20.20</t>
  </si>
  <si>
    <t>T405000</t>
  </si>
  <si>
    <t>醫學院會計組</t>
  </si>
  <si>
    <t>醫會計組</t>
  </si>
  <si>
    <t>Accounting Section</t>
  </si>
  <si>
    <t>Accounting Office, Col. of Med.</t>
  </si>
  <si>
    <t>A800000</t>
  </si>
  <si>
    <t>人事室</t>
  </si>
  <si>
    <t>Personnel Department</t>
  </si>
  <si>
    <t>0.21.00</t>
  </si>
  <si>
    <t>A801000</t>
  </si>
  <si>
    <t>人事主任室</t>
  </si>
  <si>
    <t>Director, Personnel Department</t>
  </si>
  <si>
    <t>0.21.01</t>
  </si>
  <si>
    <t>A802000</t>
  </si>
  <si>
    <t>任免組</t>
  </si>
  <si>
    <t>人一組</t>
  </si>
  <si>
    <t>Employment Division</t>
  </si>
  <si>
    <t>0.21.02</t>
  </si>
  <si>
    <t>A803000</t>
  </si>
  <si>
    <t>考訓組</t>
  </si>
  <si>
    <t>人二組</t>
  </si>
  <si>
    <t>Assessment Division</t>
  </si>
  <si>
    <t>0.21.03</t>
  </si>
  <si>
    <t>A804000</t>
  </si>
  <si>
    <t>退撫保險組</t>
  </si>
  <si>
    <t>人三組</t>
  </si>
  <si>
    <t>Retirement, Pension and Insurance Division</t>
  </si>
  <si>
    <t>0.21.04</t>
  </si>
  <si>
    <t>A805000</t>
  </si>
  <si>
    <t>Integrated Affairs Division</t>
  </si>
  <si>
    <t>0.21.05</t>
  </si>
  <si>
    <t>A806000</t>
  </si>
  <si>
    <t>行政人力組</t>
  </si>
  <si>
    <t>0.21.20</t>
  </si>
  <si>
    <t>T406000</t>
  </si>
  <si>
    <t>醫學院人事組</t>
  </si>
  <si>
    <t>醫人事組</t>
  </si>
  <si>
    <t>Personnel Section</t>
  </si>
  <si>
    <t>Personnel Office, Col. of Med.</t>
  </si>
  <si>
    <t>AC00000</t>
  </si>
  <si>
    <t>計算機及資訊網路中心</t>
  </si>
  <si>
    <t>計資中心</t>
  </si>
  <si>
    <t>Computer and Information Networking Center</t>
  </si>
  <si>
    <t>C&amp;INC</t>
  </si>
  <si>
    <t>0.22.00</t>
  </si>
  <si>
    <t>AC10000</t>
  </si>
  <si>
    <t>計資主任室</t>
  </si>
  <si>
    <t xml:space="preserve">Chief Director, Computer and Information </t>
  </si>
  <si>
    <t>Chief Director, CINC</t>
  </si>
  <si>
    <t>0.22.01</t>
  </si>
  <si>
    <t>AC20000</t>
  </si>
  <si>
    <t>程式設計組</t>
  </si>
  <si>
    <t>計資程式組</t>
  </si>
  <si>
    <t>System Design Division</t>
  </si>
  <si>
    <t>0.22.02</t>
  </si>
  <si>
    <t>AC30000</t>
  </si>
  <si>
    <t>教學研究組</t>
  </si>
  <si>
    <t>計資教學組</t>
  </si>
  <si>
    <t>E-E-Learning Division</t>
  </si>
  <si>
    <t>E-Learning Division</t>
  </si>
  <si>
    <t>0.22.03</t>
  </si>
  <si>
    <t>AC40000</t>
  </si>
  <si>
    <t>作業管理組</t>
  </si>
  <si>
    <t>計資管理組</t>
  </si>
  <si>
    <t>0.22.04</t>
  </si>
  <si>
    <t>AC50000</t>
  </si>
  <si>
    <t>資訊網路組</t>
  </si>
  <si>
    <t>計資網路組</t>
  </si>
  <si>
    <t>Network Management Division</t>
  </si>
  <si>
    <t>0.22.05</t>
  </si>
  <si>
    <t>AC60000</t>
  </si>
  <si>
    <t>諮詢服務組</t>
  </si>
  <si>
    <t>計資諮服組</t>
  </si>
  <si>
    <t>0.22.21</t>
  </si>
  <si>
    <t>T402100</t>
  </si>
  <si>
    <t>醫學院資訊組</t>
  </si>
  <si>
    <t>醫資訊組</t>
  </si>
  <si>
    <t>Medical Informatics Section</t>
  </si>
  <si>
    <t>Medical Informatics office</t>
  </si>
  <si>
    <t>0.22.81</t>
  </si>
  <si>
    <t>ZAC5100</t>
  </si>
  <si>
    <t>台北區域網路中心</t>
  </si>
  <si>
    <t>北區區網中心</t>
  </si>
  <si>
    <t>F500000</t>
  </si>
  <si>
    <t>出版中心</t>
  </si>
  <si>
    <t>The University Press</t>
  </si>
  <si>
    <t>NTU Press</t>
  </si>
  <si>
    <t>0.23.01</t>
  </si>
  <si>
    <t>F501000</t>
  </si>
  <si>
    <t>編輯出版組</t>
  </si>
  <si>
    <t>Editing and Publication Division</t>
  </si>
  <si>
    <t>0.23.02</t>
  </si>
  <si>
    <t>F502000</t>
  </si>
  <si>
    <t>銷售發行組</t>
  </si>
  <si>
    <t>Marketing Division</t>
  </si>
  <si>
    <t>0.23.03</t>
  </si>
  <si>
    <t>F503000</t>
  </si>
  <si>
    <t>0.23.81</t>
  </si>
  <si>
    <t>ZF50800</t>
  </si>
  <si>
    <t>人文與社會科學編輯委員會</t>
  </si>
  <si>
    <t>人文社會編輯委員會</t>
  </si>
  <si>
    <t>F100000</t>
  </si>
  <si>
    <t>環境保護暨職業安全衛生中心</t>
  </si>
  <si>
    <t>環安衛中心</t>
  </si>
  <si>
    <t>Environmental Protection and Occupational Safety and Health Center</t>
  </si>
  <si>
    <t>Env. Prot. &amp; Occup. Safety Hyg. Ctr.</t>
  </si>
  <si>
    <t>0.24.01</t>
  </si>
  <si>
    <t>F101000</t>
  </si>
  <si>
    <t>Comprehensive Business Division</t>
  </si>
  <si>
    <t>0.24.02</t>
  </si>
  <si>
    <t>F102000</t>
  </si>
  <si>
    <t>危害性物質及廢污管制組</t>
  </si>
  <si>
    <t>危廢組</t>
  </si>
  <si>
    <t>Hazardous Material and Waste Control Division</t>
  </si>
  <si>
    <t>0.24.03</t>
  </si>
  <si>
    <t>F105000</t>
  </si>
  <si>
    <t>輻射防護組</t>
  </si>
  <si>
    <t>輻防組</t>
  </si>
  <si>
    <t>Radiation Protection Division</t>
  </si>
  <si>
    <t>0.24.04</t>
  </si>
  <si>
    <t>F106000</t>
  </si>
  <si>
    <t>生物性污染防護組</t>
  </si>
  <si>
    <t>生污組</t>
  </si>
  <si>
    <t>Biological Pollution Control Division</t>
  </si>
  <si>
    <t>0.24.05</t>
  </si>
  <si>
    <t>F107000</t>
  </si>
  <si>
    <t>職業安全組</t>
  </si>
  <si>
    <t>職安組</t>
  </si>
  <si>
    <t>Occupational Safety Division</t>
  </si>
  <si>
    <t>0.24.06</t>
  </si>
  <si>
    <t>F108000</t>
  </si>
  <si>
    <t>職業衛生組</t>
  </si>
  <si>
    <t>職衛組</t>
  </si>
  <si>
    <t>Occupational Health Division</t>
  </si>
  <si>
    <t>A910000</t>
  </si>
  <si>
    <t>研究誠信辦公室</t>
  </si>
  <si>
    <t>Office of Research Integrity</t>
  </si>
  <si>
    <t>E200000</t>
  </si>
  <si>
    <t>共同教育中心</t>
  </si>
  <si>
    <t>共教中心</t>
  </si>
  <si>
    <t>Center for General Education</t>
  </si>
  <si>
    <t>0.37.01</t>
  </si>
  <si>
    <t>E201000</t>
  </si>
  <si>
    <t>共同教育組</t>
  </si>
  <si>
    <t>共教組</t>
  </si>
  <si>
    <t>General Education Section</t>
  </si>
  <si>
    <t>0.37.02</t>
  </si>
  <si>
    <t>E202000</t>
  </si>
  <si>
    <t>通識教育組</t>
  </si>
  <si>
    <t>通識組</t>
  </si>
  <si>
    <t>Liberal Education Section</t>
  </si>
  <si>
    <t>0.37.03</t>
  </si>
  <si>
    <t>T408000</t>
  </si>
  <si>
    <t>醫學院共同教育及教師培訓中心</t>
  </si>
  <si>
    <t>醫共教及師培中心</t>
  </si>
  <si>
    <t>Center of Faculty Development</t>
  </si>
  <si>
    <t>CFD</t>
  </si>
  <si>
    <t>0.37.04</t>
  </si>
  <si>
    <t>E203000</t>
  </si>
  <si>
    <t>體育室</t>
  </si>
  <si>
    <t>Department of Athletics</t>
  </si>
  <si>
    <t>0.37.06</t>
  </si>
  <si>
    <t>E205000</t>
  </si>
  <si>
    <t>共同教育委員會</t>
  </si>
  <si>
    <t>共教會</t>
  </si>
  <si>
    <t>AAAaaa</t>
  </si>
  <si>
    <t>0.37.07</t>
  </si>
  <si>
    <t>E206000</t>
  </si>
  <si>
    <t>統計碩士學位學程</t>
  </si>
  <si>
    <t>統計學位學程</t>
  </si>
  <si>
    <t>Interdisciplinary Master Program in Statistics</t>
  </si>
  <si>
    <t>IMPS</t>
  </si>
  <si>
    <t>0.37.08</t>
  </si>
  <si>
    <t>E207000</t>
  </si>
  <si>
    <t>師資培育中心</t>
  </si>
  <si>
    <t>0.37.09</t>
  </si>
  <si>
    <t>E208000</t>
  </si>
  <si>
    <t>運動設施與健康管理碩士學位學程</t>
  </si>
  <si>
    <t>Master Program of Sport Facility Management and Health Promotion</t>
  </si>
  <si>
    <t>Sport Industry Management</t>
  </si>
  <si>
    <t>0.37.50</t>
  </si>
  <si>
    <t>ZE40000</t>
  </si>
  <si>
    <t>領導學程</t>
  </si>
  <si>
    <t>Leadership Program</t>
  </si>
  <si>
    <t>0.37.81</t>
  </si>
  <si>
    <t>ZE20600</t>
  </si>
  <si>
    <t>共同教育中心課程委員會</t>
  </si>
  <si>
    <t>共教中心課委會</t>
  </si>
  <si>
    <t>0.37.82</t>
  </si>
  <si>
    <t>ZE20360</t>
  </si>
  <si>
    <t>校總區運動場館管理委員會</t>
  </si>
  <si>
    <t>總區運動場館管理會</t>
  </si>
  <si>
    <t>TN00000</t>
  </si>
  <si>
    <t>進修推廣學院</t>
  </si>
  <si>
    <t>School of Professional Education and Continuing Studies</t>
  </si>
  <si>
    <t>NTU SPECS</t>
  </si>
  <si>
    <t>0.40.02</t>
  </si>
  <si>
    <t>TN03000</t>
  </si>
  <si>
    <t>進修推廣學院教務組</t>
  </si>
  <si>
    <t>教務組</t>
  </si>
  <si>
    <t>NTU SPEC Division of Academic Affairs</t>
  </si>
  <si>
    <t>0.40.06</t>
  </si>
  <si>
    <t>TN07000</t>
  </si>
  <si>
    <t>進修推廣學院企劃推廣組</t>
  </si>
  <si>
    <t>NTU SPEC Division of Planning and Marketing</t>
  </si>
  <si>
    <t>0.40.07</t>
  </si>
  <si>
    <t>TN08000</t>
  </si>
  <si>
    <t>進修推廣學院研究發展組</t>
  </si>
  <si>
    <t>研究發展組</t>
  </si>
  <si>
    <t xml:space="preserve">Division of Research and Development  </t>
  </si>
  <si>
    <t>0.40.08</t>
  </si>
  <si>
    <t>TN09000</t>
  </si>
  <si>
    <t>進修推廣學院行政組</t>
  </si>
  <si>
    <t>NTU SPEC Division of General Administration</t>
  </si>
  <si>
    <t>0.40.09</t>
  </si>
  <si>
    <t>TN09100</t>
  </si>
  <si>
    <t>跨領域學位學程中心</t>
  </si>
  <si>
    <t>跨領域學程</t>
  </si>
  <si>
    <t>NTU SPEC Interdisciplinary Degree Programs</t>
  </si>
  <si>
    <t>0.40.50</t>
  </si>
  <si>
    <t>TN50000</t>
  </si>
  <si>
    <t>事業經營碩士在職學位學程</t>
  </si>
  <si>
    <t>事業經營碩士班</t>
  </si>
  <si>
    <t>Professional Master's Program in Business Administration</t>
  </si>
  <si>
    <t>PMBA</t>
  </si>
  <si>
    <t>0.40.51</t>
  </si>
  <si>
    <t>TN51000</t>
  </si>
  <si>
    <t>事業經營法務碩士在職學位學程</t>
  </si>
  <si>
    <t>Professional Master's Program of Law in Business Administration</t>
  </si>
  <si>
    <t>PMLBA</t>
  </si>
  <si>
    <t>0.40.52</t>
  </si>
  <si>
    <t>TN52000</t>
  </si>
  <si>
    <t>生物科技管理碩士在職學位學程</t>
  </si>
  <si>
    <t>生物科技管理碩士班</t>
  </si>
  <si>
    <t>Professional Master's Program of Biotechnology Management</t>
  </si>
  <si>
    <t>PMBM</t>
  </si>
  <si>
    <t>F200000</t>
  </si>
  <si>
    <t>人口與性別研究中心</t>
  </si>
  <si>
    <t>人口中心</t>
  </si>
  <si>
    <t>Population and Gender Studies Center</t>
  </si>
  <si>
    <t>0.41.01</t>
  </si>
  <si>
    <t>F202000</t>
  </si>
  <si>
    <t>人口研究組</t>
  </si>
  <si>
    <t>人口組</t>
  </si>
  <si>
    <t>Population Studies Division</t>
  </si>
  <si>
    <t>0.41.02</t>
  </si>
  <si>
    <t>F201000</t>
  </si>
  <si>
    <t>婦女與性別研究組</t>
  </si>
  <si>
    <t>婦研組</t>
  </si>
  <si>
    <t>Women and Gender Studies Division</t>
  </si>
  <si>
    <t>0.41.03</t>
  </si>
  <si>
    <t>F203000</t>
  </si>
  <si>
    <t>人口資訊組</t>
  </si>
  <si>
    <t>0.41.81</t>
  </si>
  <si>
    <t>ZF21000</t>
  </si>
  <si>
    <t>婦女研究室</t>
  </si>
  <si>
    <t>Women's Studies Office</t>
  </si>
  <si>
    <t>Women  Studies Office</t>
  </si>
  <si>
    <t>F300000</t>
  </si>
  <si>
    <t>凝態科學研究中心</t>
  </si>
  <si>
    <t>凝態中心</t>
  </si>
  <si>
    <t>Center for Condensed Matter Sciences</t>
  </si>
  <si>
    <t>CCMS</t>
  </si>
  <si>
    <t>F600000</t>
  </si>
  <si>
    <t>生物技術研究中心</t>
  </si>
  <si>
    <t>生技中心</t>
  </si>
  <si>
    <t>Center for Biotechnology</t>
  </si>
  <si>
    <t>0.44.01</t>
  </si>
  <si>
    <t>F601000</t>
  </si>
  <si>
    <t>教學組</t>
  </si>
  <si>
    <t>0.44.02</t>
  </si>
  <si>
    <t>F602000</t>
  </si>
  <si>
    <t>研究開發組</t>
  </si>
  <si>
    <t>0.44.03</t>
  </si>
  <si>
    <t>F603000</t>
  </si>
  <si>
    <t>技術服務組</t>
  </si>
  <si>
    <t>0.44.04</t>
  </si>
  <si>
    <t>F604000</t>
  </si>
  <si>
    <t>產學合作組</t>
  </si>
  <si>
    <t>0.44.05</t>
  </si>
  <si>
    <t>F605000</t>
  </si>
  <si>
    <t>資訊智財組</t>
  </si>
  <si>
    <t>0.44.06</t>
  </si>
  <si>
    <t>F606000</t>
  </si>
  <si>
    <t>國際交流組</t>
  </si>
  <si>
    <t>F700000</t>
  </si>
  <si>
    <t>生物多樣性研究中心</t>
  </si>
  <si>
    <t>多樣性中心</t>
  </si>
  <si>
    <t>Biodiversity Center</t>
  </si>
  <si>
    <t>0.45.01</t>
  </si>
  <si>
    <t>F701000</t>
  </si>
  <si>
    <t>資源保育組</t>
  </si>
  <si>
    <t>0.45.02</t>
  </si>
  <si>
    <t>F702000</t>
  </si>
  <si>
    <t>資源永續利用組</t>
  </si>
  <si>
    <t>0.45.04</t>
  </si>
  <si>
    <t>F706000</t>
  </si>
  <si>
    <t>社經人文組</t>
  </si>
  <si>
    <t>0.45.05</t>
  </si>
  <si>
    <t>F704000</t>
  </si>
  <si>
    <t>教育訓練組</t>
  </si>
  <si>
    <t>0.45.06</t>
  </si>
  <si>
    <t>F703000</t>
  </si>
  <si>
    <t>0.45.07</t>
  </si>
  <si>
    <t>F705000</t>
  </si>
  <si>
    <t>服務資訊組</t>
  </si>
  <si>
    <t>ZT24000</t>
  </si>
  <si>
    <t>臺大數學科學中心</t>
  </si>
  <si>
    <t>數學科學中心</t>
  </si>
  <si>
    <t xml:space="preserve">Taida Institute for Mathematical Sciences </t>
  </si>
  <si>
    <t>TIMS</t>
  </si>
  <si>
    <t>ZT36000</t>
  </si>
  <si>
    <t>人工智慧與機器人研究中心</t>
  </si>
  <si>
    <t>人工智慧與機器人中心</t>
  </si>
  <si>
    <t>center for Artificial Intelligence and Advanced Robotics</t>
  </si>
  <si>
    <t>AI-ROBO</t>
  </si>
  <si>
    <t>T100000</t>
  </si>
  <si>
    <t>文學院</t>
  </si>
  <si>
    <t>College of Liberal Arts</t>
  </si>
  <si>
    <t>Liberal Arts</t>
  </si>
  <si>
    <t>0.51.01</t>
  </si>
  <si>
    <t>T111000</t>
  </si>
  <si>
    <t>中國文學系</t>
  </si>
  <si>
    <t>中文系</t>
  </si>
  <si>
    <t>Department of Chinese Literature</t>
  </si>
  <si>
    <t>0.51.02</t>
  </si>
  <si>
    <t>T112000</t>
  </si>
  <si>
    <t>外國語文學系</t>
  </si>
  <si>
    <t>外文系</t>
  </si>
  <si>
    <t>Department of Foreign Languages and Literatures</t>
  </si>
  <si>
    <t>Dept. of Foreign Languages &amp; Literatures</t>
  </si>
  <si>
    <t>0.51.03</t>
  </si>
  <si>
    <t>T113000</t>
  </si>
  <si>
    <t>歷史學系</t>
  </si>
  <si>
    <t>歷史系</t>
  </si>
  <si>
    <t>Department of History</t>
  </si>
  <si>
    <t>0.51.04</t>
  </si>
  <si>
    <t>T114000</t>
  </si>
  <si>
    <t>哲學系</t>
  </si>
  <si>
    <t>Department of Philosophy</t>
  </si>
  <si>
    <t>0.51.05</t>
  </si>
  <si>
    <t>T115000</t>
  </si>
  <si>
    <t>人類學系</t>
  </si>
  <si>
    <t>人類系</t>
  </si>
  <si>
    <t>Department of Anthropology</t>
  </si>
  <si>
    <t>Dep. of Anthro.</t>
  </si>
  <si>
    <t>0.51.06</t>
  </si>
  <si>
    <t>T116000</t>
  </si>
  <si>
    <t>圖書資訊學系</t>
  </si>
  <si>
    <t>圖資系</t>
  </si>
  <si>
    <t>Department of Library and Information Science</t>
  </si>
  <si>
    <t>Dep. of LIS</t>
  </si>
  <si>
    <t>0.51.07</t>
  </si>
  <si>
    <t>T117000</t>
  </si>
  <si>
    <t>日本語文學系</t>
  </si>
  <si>
    <t>日文系</t>
  </si>
  <si>
    <t>Department of Japanese Language and Literature</t>
  </si>
  <si>
    <t>Dept. of Japanese</t>
  </si>
  <si>
    <t>0.51.09</t>
  </si>
  <si>
    <t>T118000</t>
  </si>
  <si>
    <t>戲劇學系</t>
  </si>
  <si>
    <t>戲劇系</t>
  </si>
  <si>
    <t>Department of Drama and Theatre</t>
  </si>
  <si>
    <t>0.51.21</t>
  </si>
  <si>
    <t>T141000</t>
  </si>
  <si>
    <t>中國文學研究所</t>
  </si>
  <si>
    <t>中文所</t>
  </si>
  <si>
    <t>0.51.22</t>
  </si>
  <si>
    <t>T142000</t>
  </si>
  <si>
    <t>外國語文學研究所</t>
  </si>
  <si>
    <t>外文所</t>
  </si>
  <si>
    <t>0.51.23</t>
  </si>
  <si>
    <t>T143000</t>
  </si>
  <si>
    <t>歷史學研究所</t>
  </si>
  <si>
    <t>歷史所</t>
  </si>
  <si>
    <t>0.51.24</t>
  </si>
  <si>
    <t>T144000</t>
  </si>
  <si>
    <t>哲學研究所</t>
  </si>
  <si>
    <t>哲學所</t>
  </si>
  <si>
    <t>0.51.25</t>
  </si>
  <si>
    <t>T145000</t>
  </si>
  <si>
    <t>人類學研究所</t>
  </si>
  <si>
    <t>人類所</t>
  </si>
  <si>
    <t>0.51.26</t>
  </si>
  <si>
    <t>T146000</t>
  </si>
  <si>
    <t>圖書資訊學研究所</t>
  </si>
  <si>
    <t>圖資所</t>
  </si>
  <si>
    <t>0.51.27</t>
  </si>
  <si>
    <t>T152000</t>
  </si>
  <si>
    <t>日本語文學研究所</t>
  </si>
  <si>
    <t>日文所</t>
  </si>
  <si>
    <t>0.51.29</t>
  </si>
  <si>
    <t>T149000</t>
  </si>
  <si>
    <t>戲劇學研究所</t>
  </si>
  <si>
    <t>戲劇所</t>
  </si>
  <si>
    <t>0.51.30</t>
  </si>
  <si>
    <t>T147000</t>
  </si>
  <si>
    <t>藝術史研究所</t>
  </si>
  <si>
    <t>藝史所</t>
  </si>
  <si>
    <t>Graduate Institute of Art History</t>
  </si>
  <si>
    <t>0.51.31</t>
  </si>
  <si>
    <t>T148000</t>
  </si>
  <si>
    <t>語言學研究所</t>
  </si>
  <si>
    <t>語言所</t>
  </si>
  <si>
    <t>Graduate Institute of Linguistics</t>
  </si>
  <si>
    <t>Grad. Inst. Ling</t>
  </si>
  <si>
    <t>0.51.33</t>
  </si>
  <si>
    <t>T151000</t>
  </si>
  <si>
    <t>音樂學研究所</t>
  </si>
  <si>
    <t>音樂所</t>
  </si>
  <si>
    <t>Graduate Institute of Musicology</t>
  </si>
  <si>
    <t>GIM</t>
  </si>
  <si>
    <t>0.51.34</t>
  </si>
  <si>
    <t>T153000</t>
  </si>
  <si>
    <t>臺灣文學研究所</t>
  </si>
  <si>
    <t>臺文所</t>
  </si>
  <si>
    <t>The Graduate Institute of Taiwan Literature</t>
  </si>
  <si>
    <t>GITL</t>
  </si>
  <si>
    <t>0.51.50</t>
  </si>
  <si>
    <t>T154000</t>
  </si>
  <si>
    <t>華語教學碩士學位學程</t>
  </si>
  <si>
    <t>華教碩士學程</t>
  </si>
  <si>
    <t>Teaching Chinese as a Second Language</t>
  </si>
  <si>
    <t>TCSL</t>
  </si>
  <si>
    <t>0.51.51</t>
  </si>
  <si>
    <t>T155000</t>
  </si>
  <si>
    <t>翻譯碩士學位學程</t>
  </si>
  <si>
    <t>翻譯碩士學程</t>
  </si>
  <si>
    <t>Graduate Program in Translation and Interpretation</t>
  </si>
  <si>
    <t>GPTI</t>
  </si>
  <si>
    <t>0.51.61</t>
  </si>
  <si>
    <t>T171000</t>
  </si>
  <si>
    <t>外語教學暨資源中心</t>
  </si>
  <si>
    <t>Foreign Language Teaching and Resource Center</t>
  </si>
  <si>
    <t>Foreign Language Teaching Center</t>
  </si>
  <si>
    <t>0.51.62</t>
  </si>
  <si>
    <t>T172000</t>
  </si>
  <si>
    <t>語文中心</t>
  </si>
  <si>
    <t>NTU Language Center</t>
  </si>
  <si>
    <t>NTULC</t>
  </si>
  <si>
    <t>0.51.81</t>
  </si>
  <si>
    <t>T173000</t>
  </si>
  <si>
    <t>文學院佛學研究中心</t>
  </si>
  <si>
    <t>0.51.91</t>
  </si>
  <si>
    <t>ZT15191</t>
  </si>
  <si>
    <t>人文研究中心</t>
  </si>
  <si>
    <t>aa7</t>
  </si>
  <si>
    <t>0.51.93</t>
  </si>
  <si>
    <t>ZT15193</t>
  </si>
  <si>
    <t>臺灣研究中心</t>
  </si>
  <si>
    <t>Center for Taiwan Studies</t>
  </si>
  <si>
    <t>0.51.94</t>
  </si>
  <si>
    <t>ZT15194</t>
  </si>
  <si>
    <t>日本研究中心</t>
  </si>
  <si>
    <t>Center for Japanese Studies</t>
  </si>
  <si>
    <t>CJS</t>
  </si>
  <si>
    <t>0.51.95</t>
  </si>
  <si>
    <t>ZT15195</t>
  </si>
  <si>
    <t>新百家學堂</t>
  </si>
  <si>
    <t>Open Forum for New Intellectuals</t>
  </si>
  <si>
    <t>OFNI</t>
  </si>
  <si>
    <t>0.51.96</t>
  </si>
  <si>
    <t>ZT15196</t>
  </si>
  <si>
    <t>國際華語研習所</t>
  </si>
  <si>
    <t>International Chinese Language Program</t>
  </si>
  <si>
    <t>T200000</t>
  </si>
  <si>
    <t>理學院</t>
  </si>
  <si>
    <t>College of Science</t>
  </si>
  <si>
    <t>0.52.01</t>
  </si>
  <si>
    <t>T211000</t>
  </si>
  <si>
    <t>數學系</t>
  </si>
  <si>
    <t>Department of Mathematics</t>
  </si>
  <si>
    <t>0.52.02</t>
  </si>
  <si>
    <t>T212000</t>
  </si>
  <si>
    <t>物理學系</t>
  </si>
  <si>
    <t>物理系</t>
  </si>
  <si>
    <t>Department of Physics</t>
  </si>
  <si>
    <t>0.52.03</t>
  </si>
  <si>
    <t>T213000</t>
  </si>
  <si>
    <t>化學系</t>
  </si>
  <si>
    <t>Department of Chemistry</t>
  </si>
  <si>
    <t>0.52.04</t>
  </si>
  <si>
    <t>T214000</t>
  </si>
  <si>
    <t>地質科學系</t>
  </si>
  <si>
    <t>地質系</t>
  </si>
  <si>
    <t>Department of Geosciences</t>
  </si>
  <si>
    <t>Dept.Geosci.</t>
  </si>
  <si>
    <t>0.52.07</t>
  </si>
  <si>
    <t>T217000</t>
  </si>
  <si>
    <t>心理學系</t>
  </si>
  <si>
    <t>心理系</t>
  </si>
  <si>
    <t>Department of Psychology</t>
  </si>
  <si>
    <t>0.52.08</t>
  </si>
  <si>
    <t>T218000</t>
  </si>
  <si>
    <t>地理環境資源學系</t>
  </si>
  <si>
    <t>地理系</t>
  </si>
  <si>
    <t>Department of Geography</t>
  </si>
  <si>
    <t>Dept.of Geog.</t>
  </si>
  <si>
    <t>0.52.09</t>
  </si>
  <si>
    <t>T219000</t>
  </si>
  <si>
    <t>大氣科學系</t>
  </si>
  <si>
    <t>大氣系</t>
  </si>
  <si>
    <t>Department of Atmospheric Sciences</t>
  </si>
  <si>
    <t>0.52.31</t>
  </si>
  <si>
    <t>T241000</t>
  </si>
  <si>
    <t>數學研究所</t>
  </si>
  <si>
    <t>數學所</t>
  </si>
  <si>
    <t>0.52.32</t>
  </si>
  <si>
    <t>T242000</t>
  </si>
  <si>
    <t>物理學研究所</t>
  </si>
  <si>
    <t>物理所</t>
  </si>
  <si>
    <t>Institute of Physics</t>
  </si>
  <si>
    <t>0.52.33</t>
  </si>
  <si>
    <t>T243000</t>
  </si>
  <si>
    <t>化學研究所</t>
  </si>
  <si>
    <t>化學所</t>
  </si>
  <si>
    <t>0.52.34</t>
  </si>
  <si>
    <t>T244000</t>
  </si>
  <si>
    <t>地質科學研究所</t>
  </si>
  <si>
    <t>地質所</t>
  </si>
  <si>
    <t>0.52.37</t>
  </si>
  <si>
    <t>T247000</t>
  </si>
  <si>
    <t>心理學研究所</t>
  </si>
  <si>
    <t>心理所</t>
  </si>
  <si>
    <t>0.52.38</t>
  </si>
  <si>
    <t>T248000</t>
  </si>
  <si>
    <t>地理環境資源學研究所</t>
  </si>
  <si>
    <t>地理所</t>
  </si>
  <si>
    <t>0.52.39</t>
  </si>
  <si>
    <t>T249000</t>
  </si>
  <si>
    <t>大氣科學研究所</t>
  </si>
  <si>
    <t>大氣所</t>
  </si>
  <si>
    <t>0.52.40</t>
  </si>
  <si>
    <t>T250000</t>
  </si>
  <si>
    <t>海洋研究所</t>
  </si>
  <si>
    <t>海洋所</t>
  </si>
  <si>
    <t>Institute of Oceanography</t>
  </si>
  <si>
    <t>0.52.43</t>
  </si>
  <si>
    <t>T253000</t>
  </si>
  <si>
    <t>天文物理研究所</t>
  </si>
  <si>
    <t>天文所</t>
  </si>
  <si>
    <t>Institute of Astrophysics</t>
  </si>
  <si>
    <t>0.52.44</t>
  </si>
  <si>
    <t>T254000</t>
  </si>
  <si>
    <t>應用物理學研究所</t>
  </si>
  <si>
    <t>應物所</t>
  </si>
  <si>
    <t>Institute of Applied Physics</t>
  </si>
  <si>
    <t>IAP</t>
  </si>
  <si>
    <t>0.52.45</t>
  </si>
  <si>
    <t>T255000</t>
  </si>
  <si>
    <t>應用數學科學研究所</t>
  </si>
  <si>
    <t>應數所</t>
  </si>
  <si>
    <t>Institute of Applied Mathematical Sciences</t>
  </si>
  <si>
    <t>iAMS</t>
  </si>
  <si>
    <t>0.52.50</t>
  </si>
  <si>
    <t>T261000</t>
  </si>
  <si>
    <t>氣候變遷與永續發展國際學位學程</t>
  </si>
  <si>
    <t>氣候永續學位學程</t>
  </si>
  <si>
    <t>IPCS</t>
  </si>
  <si>
    <t>0.52.63</t>
  </si>
  <si>
    <t>T274000</t>
  </si>
  <si>
    <t>全球變遷研究中心</t>
  </si>
  <si>
    <t>變遷中心</t>
  </si>
  <si>
    <t>Global Change Research Center</t>
  </si>
  <si>
    <t>GCRC</t>
  </si>
  <si>
    <t>0.52.64</t>
  </si>
  <si>
    <t>T275000</t>
  </si>
  <si>
    <t>貴重儀器中心</t>
  </si>
  <si>
    <t>貴儀中心</t>
  </si>
  <si>
    <t>Instrumentation Center</t>
  </si>
  <si>
    <t>0.52.81</t>
  </si>
  <si>
    <t>ZT21000</t>
  </si>
  <si>
    <t>精密儀器中心</t>
  </si>
  <si>
    <t>0.52.83</t>
  </si>
  <si>
    <t>ZT23000</t>
  </si>
  <si>
    <t>空間資訊研究中心</t>
  </si>
  <si>
    <t>空間資訊中心</t>
  </si>
  <si>
    <t>0.52.86</t>
  </si>
  <si>
    <t>ZT26000</t>
  </si>
  <si>
    <t>颱風研究中心</t>
  </si>
  <si>
    <t>Typhoon Research Center</t>
  </si>
  <si>
    <t>0.52.87</t>
  </si>
  <si>
    <t>ZT27000</t>
  </si>
  <si>
    <t>大氣資源與災害研究中心</t>
  </si>
  <si>
    <t>大氣資災中心</t>
  </si>
  <si>
    <t xml:space="preserve">Center for Atomspheric Resource and Disaster Studies </t>
  </si>
  <si>
    <t>CARDS</t>
  </si>
  <si>
    <t>0.52.88</t>
  </si>
  <si>
    <t>ZT28000</t>
  </si>
  <si>
    <t>身體、心靈與文化整合影像研究中心</t>
  </si>
  <si>
    <t>身心文影像中心</t>
  </si>
  <si>
    <t>Imaging Center for Integrated Body, Mind and Culture Research</t>
  </si>
  <si>
    <t>Body, Mind and Culture Imaging Center</t>
  </si>
  <si>
    <t>0.52.89</t>
  </si>
  <si>
    <t>ZT29000</t>
  </si>
  <si>
    <t>理論物理研究中心</t>
  </si>
  <si>
    <t>理論物理中心</t>
  </si>
  <si>
    <t>Center for Theoretical Physics</t>
  </si>
  <si>
    <t>CTP</t>
  </si>
  <si>
    <t>T300000</t>
  </si>
  <si>
    <t>社會科學院</t>
  </si>
  <si>
    <t>社科學院</t>
  </si>
  <si>
    <t>College of Social Sciences</t>
  </si>
  <si>
    <t>0.53.02</t>
  </si>
  <si>
    <t>T312000</t>
  </si>
  <si>
    <t>政治學系</t>
  </si>
  <si>
    <t>政治系</t>
  </si>
  <si>
    <t>Department of Political Science</t>
  </si>
  <si>
    <t>0.53.03</t>
  </si>
  <si>
    <t>T313000</t>
  </si>
  <si>
    <t>經濟學系</t>
  </si>
  <si>
    <t>經濟系</t>
  </si>
  <si>
    <t>Department of Economics</t>
  </si>
  <si>
    <t>0.53.05</t>
  </si>
  <si>
    <t>T314000</t>
  </si>
  <si>
    <t>社會學系</t>
  </si>
  <si>
    <t>社會系</t>
  </si>
  <si>
    <t>Sociology Department</t>
  </si>
  <si>
    <t>0.53.10</t>
  </si>
  <si>
    <t>T315000</t>
  </si>
  <si>
    <t>社會工作學系</t>
  </si>
  <si>
    <t>社工系</t>
  </si>
  <si>
    <t>Deportment of Social Work</t>
  </si>
  <si>
    <t>Dep. of S. W.</t>
  </si>
  <si>
    <t>0.53.22</t>
  </si>
  <si>
    <t>T342000</t>
  </si>
  <si>
    <t>政治學研究所</t>
  </si>
  <si>
    <t>政研所</t>
  </si>
  <si>
    <t>0.53.23</t>
  </si>
  <si>
    <t>T343000</t>
  </si>
  <si>
    <t>經濟學研究所</t>
  </si>
  <si>
    <t>經研所</t>
  </si>
  <si>
    <t>0.53.25</t>
  </si>
  <si>
    <t>T344000</t>
  </si>
  <si>
    <t>社會學研究所</t>
  </si>
  <si>
    <t>社研所</t>
  </si>
  <si>
    <t>0.53.26</t>
  </si>
  <si>
    <t>T347000</t>
  </si>
  <si>
    <t>社會工作學研究所</t>
  </si>
  <si>
    <t>社工所</t>
  </si>
  <si>
    <t>0.53.27</t>
  </si>
  <si>
    <t>T345000</t>
  </si>
  <si>
    <t>國家發展研究所</t>
  </si>
  <si>
    <t>國發所</t>
  </si>
  <si>
    <t>Graduate Institute of National Development</t>
  </si>
  <si>
    <t>Grad.Ins.of National Development</t>
  </si>
  <si>
    <t>0.53.28</t>
  </si>
  <si>
    <t>T346000</t>
  </si>
  <si>
    <t>新聞研究所</t>
  </si>
  <si>
    <t>新聞所</t>
  </si>
  <si>
    <t>Graduate Institute of Journalism</t>
  </si>
  <si>
    <t>0.53.29</t>
  </si>
  <si>
    <t>T348000</t>
  </si>
  <si>
    <t>公共事務研究所</t>
  </si>
  <si>
    <t>公事所</t>
  </si>
  <si>
    <t>Graduate Institute of Public Affairs</t>
  </si>
  <si>
    <t>GIPA</t>
  </si>
  <si>
    <t>0.53.81</t>
  </si>
  <si>
    <t>ZT31000</t>
  </si>
  <si>
    <t>公共經濟研究中心</t>
  </si>
  <si>
    <t>Research Center for Public Economics</t>
  </si>
  <si>
    <t>RCPE</t>
  </si>
  <si>
    <t>0.53.82</t>
  </si>
  <si>
    <t>ZT32000</t>
  </si>
  <si>
    <t>中國大陸研究中心</t>
  </si>
  <si>
    <t>Center for China Studies</t>
  </si>
  <si>
    <t>0.53.83</t>
  </si>
  <si>
    <t>ZT33000</t>
  </si>
  <si>
    <t>風險社會與政策研究中心</t>
  </si>
  <si>
    <t>風險政策中心</t>
  </si>
  <si>
    <t>Risk Society and Policy Research Center</t>
  </si>
  <si>
    <t>RSPRC</t>
  </si>
  <si>
    <t>0.53.84</t>
  </si>
  <si>
    <t>ZT34000</t>
  </si>
  <si>
    <t>亞洲社會比較研究中心</t>
  </si>
  <si>
    <t>亞比中心</t>
  </si>
  <si>
    <t>Global Asia Research Center</t>
  </si>
  <si>
    <t>GARC</t>
  </si>
  <si>
    <t>0.53.86</t>
  </si>
  <si>
    <t>ZA36000</t>
  </si>
  <si>
    <t>中國大陸暨兩岸關係教學與研究中心</t>
  </si>
  <si>
    <t>兩岸關係教研中心</t>
  </si>
  <si>
    <t>0.53.87</t>
  </si>
  <si>
    <t>ZT35000</t>
  </si>
  <si>
    <t>東亞民主研究中心</t>
  </si>
  <si>
    <t>胡佛東亞民主研究中心</t>
  </si>
  <si>
    <t>Hu Fu Center for East Asia Democratic Studies</t>
  </si>
  <si>
    <t>0.53.88</t>
  </si>
  <si>
    <t>ZT37000</t>
  </si>
  <si>
    <t>行為與資料科學研究中心</t>
  </si>
  <si>
    <t>行資中心</t>
  </si>
  <si>
    <t>Behavioral and Data Science Research Center</t>
  </si>
  <si>
    <t>BDSRC</t>
  </si>
  <si>
    <t>T400000</t>
  </si>
  <si>
    <t>醫學院</t>
  </si>
  <si>
    <t>College of Medicine</t>
  </si>
  <si>
    <t>0.54.00</t>
  </si>
  <si>
    <t>T401000</t>
  </si>
  <si>
    <t>醫學院長室</t>
  </si>
  <si>
    <t>Dean, College of Medicine</t>
  </si>
  <si>
    <t>0.54.01</t>
  </si>
  <si>
    <t>T411000</t>
  </si>
  <si>
    <t>醫學系</t>
  </si>
  <si>
    <t>School of Medicine</t>
  </si>
  <si>
    <t>0.54.02</t>
  </si>
  <si>
    <t>T412000</t>
  </si>
  <si>
    <t>醫學院牙醫專業學院</t>
  </si>
  <si>
    <t>牙醫學系</t>
  </si>
  <si>
    <t>牙醫系</t>
  </si>
  <si>
    <t>School of dentistry</t>
  </si>
  <si>
    <t>School of Dentistry</t>
  </si>
  <si>
    <t>0.54.03</t>
  </si>
  <si>
    <t>T413000</t>
  </si>
  <si>
    <t>醫學院藥學專業學院</t>
  </si>
  <si>
    <t>藥學系</t>
  </si>
  <si>
    <t>School of Pharmacy</t>
  </si>
  <si>
    <t>0.54.04</t>
  </si>
  <si>
    <t>T415000</t>
  </si>
  <si>
    <t>醫學檢驗暨生物技術學系</t>
  </si>
  <si>
    <t>醫技系</t>
  </si>
  <si>
    <t>Department of Clinical Laboratory Sciences and Medical Biotechnology</t>
  </si>
  <si>
    <t>CLSMB</t>
  </si>
  <si>
    <t>0.54.06</t>
  </si>
  <si>
    <t>T414000</t>
  </si>
  <si>
    <t>護理學系</t>
  </si>
  <si>
    <t>護理系</t>
  </si>
  <si>
    <t>School of Nursing</t>
  </si>
  <si>
    <t>0.54.08</t>
  </si>
  <si>
    <t>T418000</t>
  </si>
  <si>
    <t>物理治療學系</t>
  </si>
  <si>
    <t>物治系</t>
  </si>
  <si>
    <t>School of Physical Therapy</t>
  </si>
  <si>
    <t>School of P. T.</t>
  </si>
  <si>
    <t>0.54.09</t>
  </si>
  <si>
    <t>T419000</t>
  </si>
  <si>
    <t>職能治療學系</t>
  </si>
  <si>
    <t>職治系</t>
  </si>
  <si>
    <t>School of Occupational Therapy</t>
  </si>
  <si>
    <t>School of O. T.</t>
  </si>
  <si>
    <t>0.54.10</t>
  </si>
  <si>
    <t>醫學院學士後醫學系</t>
  </si>
  <si>
    <t>後醫系</t>
  </si>
  <si>
    <t>0.54.11</t>
  </si>
  <si>
    <t>T421000</t>
  </si>
  <si>
    <t>學士後護理學系</t>
  </si>
  <si>
    <t>Bachelor of Science in Nursing</t>
  </si>
  <si>
    <t>B.S.</t>
  </si>
  <si>
    <t>0.54.21</t>
  </si>
  <si>
    <t>T441000</t>
  </si>
  <si>
    <t>解剖學暨細胞生物學研究所</t>
  </si>
  <si>
    <t>解剖所</t>
  </si>
  <si>
    <t>0.54.22</t>
  </si>
  <si>
    <t>T442000</t>
  </si>
  <si>
    <t>生理學研究所</t>
  </si>
  <si>
    <t>生理所</t>
  </si>
  <si>
    <t>0.54.23</t>
  </si>
  <si>
    <t>T449000</t>
  </si>
  <si>
    <t>微生物學研究所</t>
  </si>
  <si>
    <t>微生物所</t>
  </si>
  <si>
    <t>0.54.24</t>
  </si>
  <si>
    <t>T447000</t>
  </si>
  <si>
    <t>藥理學研究所</t>
  </si>
  <si>
    <t>藥理所</t>
  </si>
  <si>
    <t>0.54.25</t>
  </si>
  <si>
    <t>T451000</t>
  </si>
  <si>
    <t>臨床醫學研究所</t>
  </si>
  <si>
    <t>臨床醫學所</t>
  </si>
  <si>
    <t>Graduate Institute of Clinical Medicine</t>
  </si>
  <si>
    <t>Grad Inst Clin Med</t>
  </si>
  <si>
    <t>0.54.26</t>
  </si>
  <si>
    <t>T453000</t>
  </si>
  <si>
    <t>臨床牙醫學研究所</t>
  </si>
  <si>
    <t>牙醫所</t>
  </si>
  <si>
    <t>Graduate Institute of Clinical Dentistry</t>
  </si>
  <si>
    <t>Grad Inst Clin Dent</t>
  </si>
  <si>
    <t>0.54.27</t>
  </si>
  <si>
    <t>T443000</t>
  </si>
  <si>
    <t>藥學研究所</t>
  </si>
  <si>
    <t>藥學所</t>
  </si>
  <si>
    <t>0.54.28</t>
  </si>
  <si>
    <t>T445000</t>
  </si>
  <si>
    <t>醫學檢驗暨生物技術學研究所</t>
  </si>
  <si>
    <t>醫技所</t>
  </si>
  <si>
    <t>0.54.29</t>
  </si>
  <si>
    <t>T444000</t>
  </si>
  <si>
    <t>護理學研究所</t>
  </si>
  <si>
    <t>護理所</t>
  </si>
  <si>
    <t>0.54.31</t>
  </si>
  <si>
    <t>T458000</t>
  </si>
  <si>
    <t>物理治療學研究所</t>
  </si>
  <si>
    <t>物治所</t>
  </si>
  <si>
    <t>0.54.32</t>
  </si>
  <si>
    <t>T461000</t>
  </si>
  <si>
    <t>職能治療學研究所</t>
  </si>
  <si>
    <t>職治所</t>
  </si>
  <si>
    <t>0.54.33</t>
  </si>
  <si>
    <t>T446000</t>
  </si>
  <si>
    <t>生物化學暨分子生物學研究所</t>
  </si>
  <si>
    <t>生化所</t>
  </si>
  <si>
    <t>0.54.34</t>
  </si>
  <si>
    <t>T448000</t>
  </si>
  <si>
    <t>病理學研究所</t>
  </si>
  <si>
    <t>病理所</t>
  </si>
  <si>
    <t>0.54.35</t>
  </si>
  <si>
    <t>T452000</t>
  </si>
  <si>
    <t>雷射醫學研究中心</t>
  </si>
  <si>
    <t>0.54.36</t>
  </si>
  <si>
    <t>T454000</t>
  </si>
  <si>
    <t>毒理學研究所</t>
  </si>
  <si>
    <t>毒理所</t>
  </si>
  <si>
    <t>Graduate Institute of Toxicology</t>
  </si>
  <si>
    <t>Grad Inst Toxicology</t>
  </si>
  <si>
    <t>0.54.37</t>
  </si>
  <si>
    <t>T455000</t>
  </si>
  <si>
    <t>分子醫學研究所</t>
  </si>
  <si>
    <t>分醫所</t>
  </si>
  <si>
    <t>Graduate Institute of Molecular Medicine</t>
  </si>
  <si>
    <t>Grad Inst Mol Med</t>
  </si>
  <si>
    <t>0.54.38</t>
  </si>
  <si>
    <t>T456000</t>
  </si>
  <si>
    <t>免疫學研究所</t>
  </si>
  <si>
    <t>免疫所</t>
  </si>
  <si>
    <t>Graduate Institute of Immunology</t>
  </si>
  <si>
    <t>Grad Inst Immunology</t>
  </si>
  <si>
    <t>0.54.39</t>
  </si>
  <si>
    <t>T457000</t>
  </si>
  <si>
    <t>口腔生物科學研究所</t>
  </si>
  <si>
    <t>口生所</t>
  </si>
  <si>
    <t>Graduate Institute of Oral Biology</t>
  </si>
  <si>
    <t>Grad Inst Oral Biology</t>
  </si>
  <si>
    <t>0.54.40</t>
  </si>
  <si>
    <t>T459000</t>
  </si>
  <si>
    <t>臨床藥學研究所</t>
  </si>
  <si>
    <t>臨床藥學所</t>
  </si>
  <si>
    <t>Graduate Institute of Clinical Pharmacy</t>
  </si>
  <si>
    <t>Grad Inst Clin Pharmacy</t>
  </si>
  <si>
    <t>0.54.42</t>
  </si>
  <si>
    <t>T462000</t>
  </si>
  <si>
    <t>法醫學研究所</t>
  </si>
  <si>
    <t>法醫所</t>
  </si>
  <si>
    <t>Gtaduate Institute of Forensic Medicine</t>
  </si>
  <si>
    <t>Grad Inst Forensic Medicine</t>
  </si>
  <si>
    <t>0.54.43</t>
  </si>
  <si>
    <t>T463000</t>
  </si>
  <si>
    <t>腫瘤醫學研究所</t>
  </si>
  <si>
    <t>腫瘤醫學所</t>
  </si>
  <si>
    <t>Graduate Institute of Oncology, National Taiwan University</t>
  </si>
  <si>
    <t>Graduate Institute of Oncology</t>
  </si>
  <si>
    <t>0.54.45</t>
  </si>
  <si>
    <t>T46A000</t>
  </si>
  <si>
    <t>基因體暨蛋白體醫學研究所</t>
  </si>
  <si>
    <t>基蛋所</t>
  </si>
  <si>
    <t>Graduate Institute of Medical Genomics and Proteomics</t>
  </si>
  <si>
    <t>Grad. Inst. of Medical Genomics and Proteomics</t>
  </si>
  <si>
    <t>0.54.49</t>
  </si>
  <si>
    <t>T46E000</t>
  </si>
  <si>
    <t>腦與心智科學研究所</t>
  </si>
  <si>
    <t>腦與心智所</t>
  </si>
  <si>
    <t>Graduate Institute of Brain and Mind Sciences</t>
  </si>
  <si>
    <t>GIBMS</t>
  </si>
  <si>
    <t>0.54.50</t>
  </si>
  <si>
    <t>T469000</t>
  </si>
  <si>
    <t>轉譯醫學博士學位學程</t>
  </si>
  <si>
    <t>轉譯博士學程</t>
  </si>
  <si>
    <t>Ph.D. Program in Translational Medicine</t>
  </si>
  <si>
    <t>Ph.D. Program in TM</t>
  </si>
  <si>
    <t>0.54.51</t>
  </si>
  <si>
    <t>T46F000</t>
  </si>
  <si>
    <t>醫學教育暨生醫倫理研究所</t>
  </si>
  <si>
    <t>醫教生倫所</t>
  </si>
  <si>
    <t>Graduate Institute of Medical Education &amp; Bioethics</t>
  </si>
  <si>
    <t>MEBE</t>
  </si>
  <si>
    <t>0.54.52</t>
  </si>
  <si>
    <t>T46G000</t>
  </si>
  <si>
    <t>醫療器材與醫學影像研究所</t>
  </si>
  <si>
    <t>醫材影像所</t>
  </si>
  <si>
    <t>Institute of Medical Device and Imaging</t>
  </si>
  <si>
    <t>MDI</t>
  </si>
  <si>
    <t>0.54.53</t>
  </si>
  <si>
    <t>T46H000</t>
  </si>
  <si>
    <t>國際三校農業生技與健康醫療碩士學位學程</t>
  </si>
  <si>
    <t>GIP-TRIAD Master`s Degree in Agro-Biomedical Science</t>
  </si>
  <si>
    <t>GIP-TRIAD</t>
  </si>
  <si>
    <t>0.54.62</t>
  </si>
  <si>
    <t>T465000</t>
  </si>
  <si>
    <t>實驗動物中心</t>
  </si>
  <si>
    <t>動物中心</t>
  </si>
  <si>
    <t>Laboratory Animal Center</t>
  </si>
  <si>
    <t>LAC</t>
  </si>
  <si>
    <t>0.54.63</t>
  </si>
  <si>
    <t>T467000</t>
  </si>
  <si>
    <t>癌症研究中心</t>
  </si>
  <si>
    <t>癌症中心</t>
  </si>
  <si>
    <t>Cancer Research Center</t>
  </si>
  <si>
    <t>0.54.64</t>
  </si>
  <si>
    <t>T468000</t>
  </si>
  <si>
    <t>藥物研究中心</t>
  </si>
  <si>
    <t>藥物中心</t>
  </si>
  <si>
    <t>Drug Research Center</t>
  </si>
  <si>
    <t>0.54.71</t>
  </si>
  <si>
    <t>T471000</t>
  </si>
  <si>
    <t>附設醫院</t>
  </si>
  <si>
    <t>0.54.73</t>
  </si>
  <si>
    <t>T472000</t>
  </si>
  <si>
    <t>附設癌醫中心醫院</t>
  </si>
  <si>
    <t>臺大癌醫</t>
  </si>
  <si>
    <t>National Taiwan University Cancer Center Hospital</t>
  </si>
  <si>
    <t>NTUCC</t>
  </si>
  <si>
    <t>0.54.83</t>
  </si>
  <si>
    <t>ZT48300</t>
  </si>
  <si>
    <t xml:space="preserve">醫學院 </t>
  </si>
  <si>
    <t>牙醫專業學院</t>
  </si>
  <si>
    <t>School of Dentistry, National Taiwan University</t>
  </si>
  <si>
    <t>NTUSD</t>
  </si>
  <si>
    <t>0.54.85</t>
  </si>
  <si>
    <t>ZT47010</t>
  </si>
  <si>
    <t>緊急醫療研究中心</t>
  </si>
  <si>
    <t>Center for Emergency Medical Service, College of Medicine</t>
  </si>
  <si>
    <t>CEMS</t>
  </si>
  <si>
    <t>0.54.86</t>
  </si>
  <si>
    <t>ZT47020</t>
  </si>
  <si>
    <t>附設癌醫中心醫院行政中心</t>
  </si>
  <si>
    <t>癌醫行政中心</t>
  </si>
  <si>
    <t>0.54.87</t>
  </si>
  <si>
    <t>T499000</t>
  </si>
  <si>
    <t>醫學院秘書組</t>
  </si>
  <si>
    <t>National Taiwan University College of Medicine Secretariat</t>
  </si>
  <si>
    <t>NTUCMS</t>
  </si>
  <si>
    <t>0.54.88</t>
  </si>
  <si>
    <t>T410000</t>
  </si>
  <si>
    <t>醫學院國際事務中心</t>
  </si>
  <si>
    <t>國際事務中心</t>
  </si>
  <si>
    <t>NTUCM, Office of Internation Affairs</t>
  </si>
  <si>
    <t>NTUCM_OIA</t>
  </si>
  <si>
    <t>0.54.89</t>
  </si>
  <si>
    <t>T498000</t>
  </si>
  <si>
    <t>醫學院環境保護暨職業安全衛生中心</t>
  </si>
  <si>
    <t>醫學院環安衛中心</t>
  </si>
  <si>
    <t>Environmental Protection and Occupational Safety and Health Center of NTUCM</t>
  </si>
  <si>
    <t>0.54.90</t>
  </si>
  <si>
    <t>T497000</t>
  </si>
  <si>
    <t>實驗動物照護及使用委員會</t>
  </si>
  <si>
    <t>動委會</t>
  </si>
  <si>
    <t>NTUCM Institutional Animal Care and Use Committee</t>
  </si>
  <si>
    <t>IACUC</t>
  </si>
  <si>
    <t>0.54.91</t>
  </si>
  <si>
    <t>ZT45491</t>
  </si>
  <si>
    <t>臨床試驗與研究中心</t>
  </si>
  <si>
    <t>醫管物臨床試驗中心</t>
  </si>
  <si>
    <t>aa8</t>
  </si>
  <si>
    <t>0.54.92</t>
  </si>
  <si>
    <t>T496000</t>
  </si>
  <si>
    <t>醫學院醫學人文博物館</t>
  </si>
  <si>
    <t>醫學人文博物館</t>
  </si>
  <si>
    <t>Museum of Medical Humanities</t>
  </si>
  <si>
    <t>MMH</t>
  </si>
  <si>
    <t>0.54.93</t>
  </si>
  <si>
    <t>ZT49300</t>
  </si>
  <si>
    <t>藥學專業學院</t>
  </si>
  <si>
    <t>0.54.99</t>
  </si>
  <si>
    <t>T471151</t>
  </si>
  <si>
    <t>警衛隊</t>
  </si>
  <si>
    <t>T500000</t>
  </si>
  <si>
    <t>工學院</t>
  </si>
  <si>
    <t>College of Engineering</t>
  </si>
  <si>
    <t>COE, NTU</t>
  </si>
  <si>
    <t>0.55.00</t>
  </si>
  <si>
    <t>T501000</t>
  </si>
  <si>
    <t>院長室</t>
  </si>
  <si>
    <t>Dean, College of Engineering</t>
  </si>
  <si>
    <t>0.55.01</t>
  </si>
  <si>
    <t>T511000</t>
  </si>
  <si>
    <t>土木工程學系</t>
  </si>
  <si>
    <t>土木系</t>
  </si>
  <si>
    <t>Department of Civil Engineering</t>
  </si>
  <si>
    <t>C.E.Dept</t>
  </si>
  <si>
    <t>0.55.02</t>
  </si>
  <si>
    <t>T512000</t>
  </si>
  <si>
    <t>機械工程學系</t>
  </si>
  <si>
    <t>機械系</t>
  </si>
  <si>
    <t>Department of Mechanical Engineering</t>
  </si>
  <si>
    <t>Dept. of Mech.Eng.</t>
  </si>
  <si>
    <t>0.55.04</t>
  </si>
  <si>
    <t>T514000</t>
  </si>
  <si>
    <t>化學工程學系</t>
  </si>
  <si>
    <t>化工系</t>
  </si>
  <si>
    <t>Department of Chemical Engineering</t>
  </si>
  <si>
    <t>0.55.05</t>
  </si>
  <si>
    <t>T515000</t>
  </si>
  <si>
    <t>工程科學及海洋工程學系</t>
  </si>
  <si>
    <t>工科海洋系</t>
  </si>
  <si>
    <t>Department of Engineering Science and Ocean Engineering</t>
  </si>
  <si>
    <t>Dept. Engrg. Sci. and Ocean Engrg.</t>
  </si>
  <si>
    <t>0.55.07</t>
  </si>
  <si>
    <t>T517000</t>
  </si>
  <si>
    <t>材料科學與工程學系</t>
  </si>
  <si>
    <t>材料系</t>
  </si>
  <si>
    <t>Department of Materials Science and Engineering</t>
  </si>
  <si>
    <t>Dept. of Mat. Sci. and Eng.</t>
  </si>
  <si>
    <t>0.55.08</t>
  </si>
  <si>
    <t>T518000</t>
  </si>
  <si>
    <t>醫學工程學系</t>
  </si>
  <si>
    <t>醫工系</t>
  </si>
  <si>
    <t>Department of Biomedical Engineering National Taiwan University</t>
  </si>
  <si>
    <t>Dept Biomed Eng</t>
  </si>
  <si>
    <t>0.55.21</t>
  </si>
  <si>
    <t>T541000</t>
  </si>
  <si>
    <t>土木工程學研究所</t>
  </si>
  <si>
    <t>土木所</t>
  </si>
  <si>
    <t>0.55.22</t>
  </si>
  <si>
    <t>T542000</t>
  </si>
  <si>
    <t>機械工程學研究所</t>
  </si>
  <si>
    <t>機械所</t>
  </si>
  <si>
    <t>0.55.24</t>
  </si>
  <si>
    <t>T544000</t>
  </si>
  <si>
    <t>化學工程學研究所</t>
  </si>
  <si>
    <t>化工所</t>
  </si>
  <si>
    <t>0.55.25</t>
  </si>
  <si>
    <t>T545000</t>
  </si>
  <si>
    <t>工程科學及海洋工程學研究所</t>
  </si>
  <si>
    <t>工科海洋所</t>
  </si>
  <si>
    <t>Institute of Engineering Science and Ocean Engineering</t>
  </si>
  <si>
    <t>Inst. Engrg. Sci. and Ocean Engrg.</t>
  </si>
  <si>
    <t>0.55.27</t>
  </si>
  <si>
    <t>T548000</t>
  </si>
  <si>
    <t>材料科學與工程學研究所</t>
  </si>
  <si>
    <t>材料所</t>
  </si>
  <si>
    <t>Institute of Materials Science and Engineering</t>
  </si>
  <si>
    <t>Inst.. of Mat. Sci. and Eng.</t>
  </si>
  <si>
    <t>0.55.29</t>
  </si>
  <si>
    <t>T547000</t>
  </si>
  <si>
    <t>環境工程學研究所</t>
  </si>
  <si>
    <t>環工所</t>
  </si>
  <si>
    <t>Graduate Institute of Environmental Engineering</t>
  </si>
  <si>
    <t>GIEE</t>
  </si>
  <si>
    <t>0.55.30</t>
  </si>
  <si>
    <t>T549000</t>
  </si>
  <si>
    <t>應用力學研究所</t>
  </si>
  <si>
    <t>應力所</t>
  </si>
  <si>
    <t>Institute of Applied Mechanics</t>
  </si>
  <si>
    <t>I. A. M.</t>
  </si>
  <si>
    <t>0.55.31</t>
  </si>
  <si>
    <t>T550000</t>
  </si>
  <si>
    <t>建築與城鄉研究所</t>
  </si>
  <si>
    <t>城鄉所</t>
  </si>
  <si>
    <t>Graduate Institute of Building and Planning</t>
  </si>
  <si>
    <t>Grad. Inst. of Building &amp; Planning</t>
  </si>
  <si>
    <t>0.55.33</t>
  </si>
  <si>
    <t>T551000</t>
  </si>
  <si>
    <t>工業工程學研究所</t>
  </si>
  <si>
    <t>工業所</t>
  </si>
  <si>
    <t>Graduate Institute of Industrial Engineering</t>
  </si>
  <si>
    <t>GIIE</t>
  </si>
  <si>
    <t>0.55.35</t>
  </si>
  <si>
    <t>T553000</t>
  </si>
  <si>
    <t>醫學工程學研究所</t>
  </si>
  <si>
    <t>醫工所</t>
  </si>
  <si>
    <t>Institute of Biomedical Engineering National Taiwan University</t>
  </si>
  <si>
    <t>Inst Biomed Eng</t>
  </si>
  <si>
    <t>0.55.36</t>
  </si>
  <si>
    <t>T554000</t>
  </si>
  <si>
    <t>高分子科學與工程學研究所</t>
  </si>
  <si>
    <t>高分子所</t>
  </si>
  <si>
    <t>Polymer Science and Engineering</t>
  </si>
  <si>
    <t>0.55.51</t>
  </si>
  <si>
    <t>T555000</t>
  </si>
  <si>
    <t>綠色永續材料與精密元件博士學位學程</t>
  </si>
  <si>
    <t>綠色學程</t>
  </si>
  <si>
    <t>Ph.D.Program of Green Materials and Precision Devices</t>
  </si>
  <si>
    <t>0.55.52</t>
  </si>
  <si>
    <t>T556000</t>
  </si>
  <si>
    <t>分子科學與技術國際研究生博士學位學程</t>
  </si>
  <si>
    <t>TIGP-Molecular Science and Technology</t>
  </si>
  <si>
    <t>MST</t>
  </si>
  <si>
    <t>0.55.61</t>
  </si>
  <si>
    <t>T571000</t>
  </si>
  <si>
    <t>工業研究中心</t>
  </si>
  <si>
    <t>工業中心</t>
  </si>
  <si>
    <t>Yen Tjing Ling Industrial Research Institude</t>
  </si>
  <si>
    <t>0.55.62</t>
  </si>
  <si>
    <t>T572000</t>
  </si>
  <si>
    <t>地震工程研究中心</t>
  </si>
  <si>
    <t>地震中心</t>
  </si>
  <si>
    <t>Center for Earthquake Engineering Research</t>
  </si>
  <si>
    <t>CEER</t>
  </si>
  <si>
    <t>0.55.63</t>
  </si>
  <si>
    <t>T574000</t>
  </si>
  <si>
    <t>製造自動化研究中心</t>
  </si>
  <si>
    <t>自動中心</t>
  </si>
  <si>
    <t>Manufacturing Automation Technology Research Center</t>
  </si>
  <si>
    <t>0.55.64</t>
  </si>
  <si>
    <t>T575000</t>
  </si>
  <si>
    <t>船舶及海洋技術研究中心</t>
  </si>
  <si>
    <t>船技中心</t>
  </si>
  <si>
    <t>Ship Technology Research Center</t>
  </si>
  <si>
    <t>STRC</t>
  </si>
  <si>
    <t>0.55.65</t>
  </si>
  <si>
    <t>T576000</t>
  </si>
  <si>
    <t>前瞻綠色材料高值化研究中心</t>
  </si>
  <si>
    <t>前瞻綠色材料研究中心</t>
  </si>
  <si>
    <t>Advanced Research Center for Green Materials Science and Technology</t>
  </si>
  <si>
    <t>ARC-GMST</t>
  </si>
  <si>
    <t>0.55.66</t>
  </si>
  <si>
    <t>T578000</t>
  </si>
  <si>
    <t>奈米機電系統研究中心</t>
  </si>
  <si>
    <t>奈米機電中心</t>
  </si>
  <si>
    <t>Nano Electro Mechanical System Research Center</t>
  </si>
  <si>
    <t>NEMS Research Center</t>
  </si>
  <si>
    <t>0.55.81</t>
  </si>
  <si>
    <t>ZT51000</t>
  </si>
  <si>
    <t>國家地震工程研究中心</t>
  </si>
  <si>
    <t>國家地震中心</t>
  </si>
  <si>
    <t>0.55.85</t>
  </si>
  <si>
    <t>環境汙染預防與控制科技研究中心</t>
  </si>
  <si>
    <t>0.55.87</t>
  </si>
  <si>
    <t>ZT56000</t>
  </si>
  <si>
    <t>海洋技術研究中心</t>
  </si>
  <si>
    <t>海洋技術中心</t>
  </si>
  <si>
    <t>Ocean Technology Research Center</t>
  </si>
  <si>
    <t>OTRC</t>
  </si>
  <si>
    <t>0.55.88</t>
  </si>
  <si>
    <t>ZT57000</t>
  </si>
  <si>
    <t>碳循環永續技術與評估研究中心</t>
  </si>
  <si>
    <t>低碳中心</t>
  </si>
  <si>
    <t>Sustainable Technology and Assessment for Carbon Cycle Center</t>
  </si>
  <si>
    <t>STACC</t>
  </si>
  <si>
    <t>0.55.89</t>
  </si>
  <si>
    <t>ZT58000</t>
  </si>
  <si>
    <t>策略材料國際研究中心</t>
  </si>
  <si>
    <t>策材中心</t>
  </si>
  <si>
    <t>Center of Strategic Materials Alliance for Research and Technology, SMART Center</t>
  </si>
  <si>
    <t>0.55.90</t>
  </si>
  <si>
    <t>ZT59000</t>
  </si>
  <si>
    <t>組織工程與3D列印中心</t>
  </si>
  <si>
    <t>組織列印中心</t>
  </si>
  <si>
    <t>Tissue Engineering and 3D Printing Center</t>
  </si>
  <si>
    <t>TE3DP</t>
  </si>
  <si>
    <t>T600000</t>
  </si>
  <si>
    <t>生物資源暨農學院</t>
  </si>
  <si>
    <t>生農學院</t>
  </si>
  <si>
    <t>College of Bioresources and Agriculture</t>
  </si>
  <si>
    <t>Col. of Bio-Res. and Agr.</t>
  </si>
  <si>
    <t>0.56.01</t>
  </si>
  <si>
    <t>T611000</t>
  </si>
  <si>
    <t>農藝學系</t>
  </si>
  <si>
    <t>農藝系</t>
  </si>
  <si>
    <t>Department of Agronomy</t>
  </si>
  <si>
    <t>0.56.02</t>
  </si>
  <si>
    <t>T612000</t>
  </si>
  <si>
    <t>生物環境系統工程學系</t>
  </si>
  <si>
    <t>生工系</t>
  </si>
  <si>
    <t>Department of Bioenvironmental Systems Engineering</t>
  </si>
  <si>
    <t>Dept. of Bioenv. Syst. Eng.</t>
  </si>
  <si>
    <t>0.56.03</t>
  </si>
  <si>
    <t>T613000</t>
  </si>
  <si>
    <t>農業化學系</t>
  </si>
  <si>
    <t>農化系</t>
  </si>
  <si>
    <t>Department of Agricultural Chemistry</t>
  </si>
  <si>
    <t>0.56.04</t>
  </si>
  <si>
    <t>T614000</t>
  </si>
  <si>
    <t>植物病理與微生物學系</t>
  </si>
  <si>
    <t>植微系</t>
  </si>
  <si>
    <t>Department of Plant Pathology and Microbiology</t>
  </si>
  <si>
    <t>Dept. of Plant Pathol. and Microbiol</t>
  </si>
  <si>
    <t>0.56.06</t>
  </si>
  <si>
    <t>T616000</t>
  </si>
  <si>
    <t>動物科學技術學系</t>
  </si>
  <si>
    <t>動物科技系</t>
  </si>
  <si>
    <t>Department of Animal Science and Technology</t>
  </si>
  <si>
    <t>Dept. Ani. Sci. &amp; Tech.</t>
  </si>
  <si>
    <t>0.56.07</t>
  </si>
  <si>
    <t>T615000</t>
  </si>
  <si>
    <t>森林環境暨資源學系</t>
  </si>
  <si>
    <t>森林環資系</t>
  </si>
  <si>
    <t>School of Forestry and Resource Conservation</t>
  </si>
  <si>
    <t>School of Forestry &amp; Conservation</t>
  </si>
  <si>
    <t>0.56.08</t>
  </si>
  <si>
    <t>T618000</t>
  </si>
  <si>
    <t>農業經濟學系</t>
  </si>
  <si>
    <t>農經系</t>
  </si>
  <si>
    <t>Department of Agricultural Economics</t>
  </si>
  <si>
    <t>0.56.09</t>
  </si>
  <si>
    <t>T619000</t>
  </si>
  <si>
    <t>園藝暨景觀學系</t>
  </si>
  <si>
    <t>園藝系</t>
  </si>
  <si>
    <t>Department of Horticulture and Landscape Architecture</t>
  </si>
  <si>
    <t>Department of Horticulture</t>
  </si>
  <si>
    <t>0.56.10</t>
  </si>
  <si>
    <t>T617000</t>
  </si>
  <si>
    <t>生物資源暨農學院獸醫專業學院</t>
  </si>
  <si>
    <t>獸醫學系</t>
  </si>
  <si>
    <t>獸醫系</t>
  </si>
  <si>
    <t>Department of Veterinary Medicine</t>
  </si>
  <si>
    <t>Dep. Vet. Med.</t>
  </si>
  <si>
    <t>0.56.11</t>
  </si>
  <si>
    <t>T620000</t>
  </si>
  <si>
    <t>生物產業傳播暨發展學系</t>
  </si>
  <si>
    <t>生傳發展學系</t>
  </si>
  <si>
    <t xml:space="preserve">Department of Bio-industry Communication and Development </t>
  </si>
  <si>
    <t>BICD</t>
  </si>
  <si>
    <t>0.56.12</t>
  </si>
  <si>
    <t>T621000</t>
  </si>
  <si>
    <t>生物產業機電工程學系</t>
  </si>
  <si>
    <t>生機系</t>
  </si>
  <si>
    <t>Department of Bio-Industrial Mechatronics Engineering</t>
  </si>
  <si>
    <t>B.I.M.E.</t>
  </si>
  <si>
    <t>0.56.13</t>
  </si>
  <si>
    <t>T622000</t>
  </si>
  <si>
    <t>昆蟲學系</t>
  </si>
  <si>
    <t>昆蟲系</t>
  </si>
  <si>
    <t>Department of Entomology</t>
  </si>
  <si>
    <t>Dept. Entomol.</t>
  </si>
  <si>
    <t>0.56.21</t>
  </si>
  <si>
    <t>T641000</t>
  </si>
  <si>
    <t>農藝學研究所</t>
  </si>
  <si>
    <t>農藝所</t>
  </si>
  <si>
    <t>0.56.22</t>
  </si>
  <si>
    <t>T642000</t>
  </si>
  <si>
    <t>生物環境系統工程學研究所</t>
  </si>
  <si>
    <t>生工所</t>
  </si>
  <si>
    <t>0.56.23</t>
  </si>
  <si>
    <t>T643000</t>
  </si>
  <si>
    <t>農業化學研究所</t>
  </si>
  <si>
    <t>農化所</t>
  </si>
  <si>
    <t>0.56.24</t>
  </si>
  <si>
    <t>T644000</t>
  </si>
  <si>
    <t>植物病理與微生物學研究所</t>
  </si>
  <si>
    <t>植微所</t>
  </si>
  <si>
    <t>0.56.26</t>
  </si>
  <si>
    <t>T645000</t>
  </si>
  <si>
    <t>森林環境暨資源學研究所</t>
  </si>
  <si>
    <t>森林環資所</t>
  </si>
  <si>
    <t>0.56.27</t>
  </si>
  <si>
    <t>T646000</t>
  </si>
  <si>
    <t>動物科學技術學研究所</t>
  </si>
  <si>
    <t>動物科技所</t>
  </si>
  <si>
    <t>0.56.28</t>
  </si>
  <si>
    <t>T648000</t>
  </si>
  <si>
    <t>農業經濟學研究所</t>
  </si>
  <si>
    <t>農經所</t>
  </si>
  <si>
    <t>0.56.29</t>
  </si>
  <si>
    <t>T649000</t>
  </si>
  <si>
    <t>園藝學研究所</t>
  </si>
  <si>
    <t>園藝所</t>
  </si>
  <si>
    <t>0.56.30</t>
  </si>
  <si>
    <t>T647000</t>
  </si>
  <si>
    <t>獸醫學研究所</t>
  </si>
  <si>
    <t>獸醫所</t>
  </si>
  <si>
    <t>0.56.31</t>
  </si>
  <si>
    <t>T650000</t>
  </si>
  <si>
    <t>生物產業傳播暨發展研究所</t>
  </si>
  <si>
    <t>生傳發展研究所</t>
  </si>
  <si>
    <t>Graduate Institute of Bio-industry Communication and Development</t>
  </si>
  <si>
    <t>0.56.32</t>
  </si>
  <si>
    <t>T653000</t>
  </si>
  <si>
    <t>生物產業機電工程學研究所</t>
  </si>
  <si>
    <t>生機所</t>
  </si>
  <si>
    <t>0.56.33</t>
  </si>
  <si>
    <t>T651000</t>
  </si>
  <si>
    <t>昆蟲學研究所</t>
  </si>
  <si>
    <t>昆蟲所</t>
  </si>
  <si>
    <t>0.56.34</t>
  </si>
  <si>
    <t>T652000</t>
  </si>
  <si>
    <t>食品科技研究所</t>
  </si>
  <si>
    <t>食科所</t>
  </si>
  <si>
    <t>Institute of Food Science and Technology</t>
  </si>
  <si>
    <t>Inst. of Food Sci. and Tech.</t>
  </si>
  <si>
    <t>0.56.35</t>
  </si>
  <si>
    <t>T654000</t>
  </si>
  <si>
    <t>生物科技研究所</t>
  </si>
  <si>
    <t>生物科技所</t>
  </si>
  <si>
    <t>Institute of Biotechnology</t>
  </si>
  <si>
    <t>Inst. of Biotech</t>
  </si>
  <si>
    <t>0.56.36</t>
  </si>
  <si>
    <t>T655000</t>
  </si>
  <si>
    <t>臨床動物醫學研究所</t>
  </si>
  <si>
    <t>臨動所</t>
  </si>
  <si>
    <t>Institute of Veterinary Clinical Sciences</t>
  </si>
  <si>
    <t>IVCS</t>
  </si>
  <si>
    <t>0.56.38</t>
  </si>
  <si>
    <t>T658000</t>
  </si>
  <si>
    <t>分子暨比較病理生物學研究所</t>
  </si>
  <si>
    <t>分子比病所</t>
  </si>
  <si>
    <t>Graduate Institute of Molecular and Comparative Pathobiology</t>
  </si>
  <si>
    <t>Molecular &amp; Comparative Pathobiology</t>
  </si>
  <si>
    <t>0.56.50</t>
  </si>
  <si>
    <t>T657000</t>
  </si>
  <si>
    <t>植物醫學碩士學位學程</t>
  </si>
  <si>
    <t>Master Program for Plant Medicine</t>
  </si>
  <si>
    <t>MSPM</t>
  </si>
  <si>
    <t>0.56.51</t>
  </si>
  <si>
    <t>T659000</t>
  </si>
  <si>
    <t>動物福祉學分學程</t>
  </si>
  <si>
    <t>動物福祉學程</t>
  </si>
  <si>
    <t>Animal Welfare Program</t>
  </si>
  <si>
    <t>AWP</t>
  </si>
  <si>
    <t>0.56.61</t>
  </si>
  <si>
    <t>T671000</t>
  </si>
  <si>
    <t>農業陳列館</t>
  </si>
  <si>
    <t>陳列館</t>
  </si>
  <si>
    <t>Agricultural Exhibition Hall</t>
  </si>
  <si>
    <t>A. E. H.</t>
  </si>
  <si>
    <t>0.56.62</t>
  </si>
  <si>
    <t>T673000</t>
  </si>
  <si>
    <t>農業推廣委員會</t>
  </si>
  <si>
    <t>農推會</t>
  </si>
  <si>
    <t>Agricultural Extension Committee</t>
  </si>
  <si>
    <t>The Com. of Agr.Ext.</t>
  </si>
  <si>
    <t>0.56.63</t>
  </si>
  <si>
    <t>T674000</t>
  </si>
  <si>
    <t>生物產業自動化教學及研究中心</t>
  </si>
  <si>
    <t>自動化中心</t>
  </si>
  <si>
    <t>Education and Research Center for Bio-Industrial  Automation</t>
  </si>
  <si>
    <t>ERCBA</t>
  </si>
  <si>
    <t>0.56.64</t>
  </si>
  <si>
    <t>T672000</t>
  </si>
  <si>
    <t>附設水工試驗所</t>
  </si>
  <si>
    <t>水工所</t>
  </si>
  <si>
    <t>Hydrotech Research Institute</t>
  </si>
  <si>
    <t>HRI</t>
  </si>
  <si>
    <t>0.56.71</t>
  </si>
  <si>
    <t>T681000</t>
  </si>
  <si>
    <t>附設農業試驗場</t>
  </si>
  <si>
    <t>農試場</t>
  </si>
  <si>
    <t>Agricultural Experimental Farm</t>
  </si>
  <si>
    <t>EXPERIMENTAL FARM</t>
  </si>
  <si>
    <t>0.56.72</t>
  </si>
  <si>
    <t>T682000</t>
  </si>
  <si>
    <t>附設動物醫院</t>
  </si>
  <si>
    <t>動物醫院</t>
  </si>
  <si>
    <t>Veterinary Hospital</t>
  </si>
  <si>
    <t>N.T.U.V.H.</t>
  </si>
  <si>
    <t>0.56.73</t>
  </si>
  <si>
    <t>T683000</t>
  </si>
  <si>
    <t>實驗林管理處</t>
  </si>
  <si>
    <t>實驗林</t>
  </si>
  <si>
    <t>Experimental Forest Administration</t>
  </si>
  <si>
    <t>NTU Experimental Forest</t>
  </si>
  <si>
    <t>0.56.74</t>
  </si>
  <si>
    <t>T684000</t>
  </si>
  <si>
    <t>附設山地實驗農場</t>
  </si>
  <si>
    <t>山地農場</t>
  </si>
  <si>
    <t>Upland Experimental Farm</t>
  </si>
  <si>
    <t>0.56.81</t>
  </si>
  <si>
    <t>ZT60000</t>
  </si>
  <si>
    <t>人工氣候室</t>
  </si>
  <si>
    <t>Phytotron</t>
  </si>
  <si>
    <t>0.56.82</t>
  </si>
  <si>
    <t>ZT61000</t>
  </si>
  <si>
    <t>尖端農業生物科技研究中心</t>
  </si>
  <si>
    <t>尖農生科中心</t>
  </si>
  <si>
    <t>Center for  Advanced Agricultural Biotechnolohy</t>
  </si>
  <si>
    <t>CAAB</t>
  </si>
  <si>
    <t>0.56.83</t>
  </si>
  <si>
    <t>ZT62000</t>
  </si>
  <si>
    <t>生態工程研究中心</t>
  </si>
  <si>
    <t>生態工程中心</t>
  </si>
  <si>
    <t>Ecological Engineering Research Center</t>
  </si>
  <si>
    <t>0.56.84</t>
  </si>
  <si>
    <t>ZT63000</t>
  </si>
  <si>
    <t>食品與生物分子研究中心</t>
  </si>
  <si>
    <t>食品生物中心</t>
  </si>
  <si>
    <t>Research Center of Food and Biomolecules</t>
  </si>
  <si>
    <t>RCFB</t>
  </si>
  <si>
    <t>0.56.85</t>
  </si>
  <si>
    <t>ZT64000</t>
  </si>
  <si>
    <t>人畜共通傳染病研究中心</t>
  </si>
  <si>
    <t>人畜病中心</t>
  </si>
  <si>
    <t>National Taiwan University Research Center for Zoonoses</t>
  </si>
  <si>
    <t>NTU Zoonoses Research Center</t>
  </si>
  <si>
    <t>0.56.86</t>
  </si>
  <si>
    <t>ZT65000</t>
  </si>
  <si>
    <t>生物能源研究中心</t>
  </si>
  <si>
    <t>Bioenergy Research Center</t>
  </si>
  <si>
    <t>BERC</t>
  </si>
  <si>
    <t>0.56.87</t>
  </si>
  <si>
    <t>ZT66000</t>
  </si>
  <si>
    <t>植物醫學研究中心</t>
  </si>
  <si>
    <t>植物醫學中心</t>
  </si>
  <si>
    <t>Research Center for Plant Medicine</t>
  </si>
  <si>
    <t>RCPM</t>
  </si>
  <si>
    <t>0.56.88</t>
  </si>
  <si>
    <t>ZT67000</t>
  </si>
  <si>
    <t>統計與生物資訊諮詢研究中心</t>
  </si>
  <si>
    <t>統計與生物中心</t>
  </si>
  <si>
    <t>0.56.89</t>
  </si>
  <si>
    <t>ZT68000</t>
  </si>
  <si>
    <t>國際農業教育與學術交流中心</t>
  </si>
  <si>
    <t>國際農教中心</t>
  </si>
  <si>
    <t>Center for International Agricultural Education and Academic Exchanges</t>
  </si>
  <si>
    <t>CIAEAE</t>
  </si>
  <si>
    <t>0.56.90</t>
  </si>
  <si>
    <t>生物資源暨農學院實驗林管理處研究人員評審委員會</t>
  </si>
  <si>
    <t>0.56.91</t>
  </si>
  <si>
    <t>ZT70000</t>
  </si>
  <si>
    <t>獸醫專業學院</t>
  </si>
  <si>
    <t>School of Veterinary Medicine</t>
  </si>
  <si>
    <t xml:space="preserve">School of Vet Med </t>
  </si>
  <si>
    <t>0.56.92</t>
  </si>
  <si>
    <t>ZT69100</t>
  </si>
  <si>
    <t>共同儀器中心</t>
  </si>
  <si>
    <t>農院共儀中心</t>
  </si>
  <si>
    <t>Joint Center for Instruments and Researches</t>
  </si>
  <si>
    <t>Agriculture Instrument Center</t>
  </si>
  <si>
    <t>0.56.93</t>
  </si>
  <si>
    <t>ZT69200</t>
  </si>
  <si>
    <t>國家食品安全教育暨研究中心</t>
  </si>
  <si>
    <t>食安中心</t>
  </si>
  <si>
    <t>National Center for Food Safety Education and Research</t>
  </si>
  <si>
    <t>NCFSER</t>
  </si>
  <si>
    <t>0.56.94</t>
  </si>
  <si>
    <t>ZT69300</t>
  </si>
  <si>
    <t>農業規劃發展研究中心</t>
  </si>
  <si>
    <t>農發中心</t>
  </si>
  <si>
    <t>Agriculture Planning and Developing Research Center</t>
  </si>
  <si>
    <t>APDRC</t>
  </si>
  <si>
    <t>0.56.95</t>
  </si>
  <si>
    <t>ZT69400</t>
  </si>
  <si>
    <t>環控農業卓越中心</t>
  </si>
  <si>
    <t>環控農業中心</t>
  </si>
  <si>
    <t>Center of excellence for Controlled Environment Agriculture</t>
  </si>
  <si>
    <t>CCEA</t>
  </si>
  <si>
    <t>T700000</t>
  </si>
  <si>
    <t>管理學院</t>
  </si>
  <si>
    <t>College of Management</t>
  </si>
  <si>
    <t>0.57.01</t>
  </si>
  <si>
    <t>T711000</t>
  </si>
  <si>
    <t>工商管理學系</t>
  </si>
  <si>
    <t>工管系</t>
  </si>
  <si>
    <t>Department of Business Administration</t>
  </si>
  <si>
    <t>0.57.02</t>
  </si>
  <si>
    <t>T713000</t>
  </si>
  <si>
    <t>會計學系</t>
  </si>
  <si>
    <t>會計系</t>
  </si>
  <si>
    <t>Department of Accounting</t>
  </si>
  <si>
    <t>Dep. of Acc.</t>
  </si>
  <si>
    <t>0.57.03</t>
  </si>
  <si>
    <t>T712000</t>
  </si>
  <si>
    <t>財務金融學系</t>
  </si>
  <si>
    <t>財金系</t>
  </si>
  <si>
    <t>Department of Finance</t>
  </si>
  <si>
    <t>Dep.of Finance</t>
  </si>
  <si>
    <t>0.57.04</t>
  </si>
  <si>
    <t>T714000</t>
  </si>
  <si>
    <t>國際企業學系</t>
  </si>
  <si>
    <t>國企系</t>
  </si>
  <si>
    <t>Department of International Business</t>
  </si>
  <si>
    <t>0.57.05</t>
  </si>
  <si>
    <t>T715000</t>
  </si>
  <si>
    <t>資訊管理學系</t>
  </si>
  <si>
    <t>資管系</t>
  </si>
  <si>
    <t>Department of Information Management</t>
  </si>
  <si>
    <t>NTUIM</t>
  </si>
  <si>
    <t>0.57.21</t>
  </si>
  <si>
    <t>T741000</t>
  </si>
  <si>
    <t>商學研究所</t>
  </si>
  <si>
    <t>商研所</t>
  </si>
  <si>
    <t>Graduate Institute of Business</t>
  </si>
  <si>
    <t>Department of Business</t>
  </si>
  <si>
    <t>0.57.22</t>
  </si>
  <si>
    <t>T743000</t>
  </si>
  <si>
    <t>會計學研究所</t>
  </si>
  <si>
    <t>會研所</t>
  </si>
  <si>
    <t>0.57.23</t>
  </si>
  <si>
    <t>T742000</t>
  </si>
  <si>
    <t>財務金融學研究所</t>
  </si>
  <si>
    <t>財金所</t>
  </si>
  <si>
    <t>0.57.24</t>
  </si>
  <si>
    <t>T744000</t>
  </si>
  <si>
    <t>國際企業學研究所</t>
  </si>
  <si>
    <t>國企所</t>
  </si>
  <si>
    <t>0.57.25</t>
  </si>
  <si>
    <t>T745000</t>
  </si>
  <si>
    <t>資訊管理學研究所</t>
  </si>
  <si>
    <t>資管所</t>
  </si>
  <si>
    <t>0.57.30</t>
  </si>
  <si>
    <t>T750000</t>
  </si>
  <si>
    <t>創業創新管理碩士在職專班</t>
  </si>
  <si>
    <t>創業創新MBA</t>
  </si>
  <si>
    <t>EIMBA</t>
  </si>
  <si>
    <t>0.57.76</t>
  </si>
  <si>
    <t>T792000</t>
  </si>
  <si>
    <t>碩士在職專班EMBA</t>
  </si>
  <si>
    <t>管理學院EMBA</t>
  </si>
  <si>
    <t>0.57.77</t>
  </si>
  <si>
    <t>T749000</t>
  </si>
  <si>
    <t>GMBA企業管理碩士專班</t>
  </si>
  <si>
    <t>GMBA專班</t>
  </si>
  <si>
    <t>Global MBA Program</t>
  </si>
  <si>
    <t>GMBA</t>
  </si>
  <si>
    <t>0.57.81</t>
  </si>
  <si>
    <t>ZT71000</t>
  </si>
  <si>
    <t>亞太公司治理研究中心</t>
  </si>
  <si>
    <t>亞太治理中心</t>
  </si>
  <si>
    <t>0.57.82</t>
  </si>
  <si>
    <t>ZT72000</t>
  </si>
  <si>
    <t>財經智慧與法規研究中心</t>
  </si>
  <si>
    <t>財經智慧中心</t>
  </si>
  <si>
    <t>Center for Financial Economic and Regulation Intelligence, NTU</t>
  </si>
  <si>
    <t>CFERI</t>
  </si>
  <si>
    <t>0.57.83</t>
  </si>
  <si>
    <t>ZT74000</t>
  </si>
  <si>
    <t>EMBA辦公室</t>
  </si>
  <si>
    <t>EMBA  office</t>
  </si>
  <si>
    <t>0.57.84</t>
  </si>
  <si>
    <t>ZT75000</t>
  </si>
  <si>
    <t>GMBA辦公室</t>
  </si>
  <si>
    <t>企管碩士專班</t>
  </si>
  <si>
    <t>Global MBA Office</t>
  </si>
  <si>
    <t>0.57.85</t>
  </si>
  <si>
    <t>ZT76000</t>
  </si>
  <si>
    <t>國際事務室</t>
  </si>
  <si>
    <t>管院國際事務室</t>
  </si>
  <si>
    <t>Office of International Affairs, NTU College of Management</t>
  </si>
  <si>
    <t>NTU CoM OIA</t>
  </si>
  <si>
    <t>0.57.86</t>
  </si>
  <si>
    <t>ZT77000</t>
  </si>
  <si>
    <t>電腦中心</t>
  </si>
  <si>
    <t>管電</t>
  </si>
  <si>
    <t xml:space="preserve">Computer Center, College of Management </t>
  </si>
  <si>
    <t>Computer Center</t>
  </si>
  <si>
    <t>0.57.87</t>
  </si>
  <si>
    <t>ZT78000</t>
  </si>
  <si>
    <t>出版暨媒體中心</t>
  </si>
  <si>
    <t>管院出版暨媒體中心</t>
  </si>
  <si>
    <t>Publication and Media Center</t>
  </si>
  <si>
    <t>0.57.88</t>
  </si>
  <si>
    <t>ZT79000</t>
  </si>
  <si>
    <t>高階管理教育發展中心</t>
  </si>
  <si>
    <t>Service for Executive Education Development</t>
  </si>
  <si>
    <t>SEED</t>
  </si>
  <si>
    <t>0.57.89</t>
  </si>
  <si>
    <t>ZT79100</t>
  </si>
  <si>
    <t>金融研究中心</t>
  </si>
  <si>
    <t>臺大金融研究中心</t>
  </si>
  <si>
    <t>Center for the Study of Banking and Finance</t>
  </si>
  <si>
    <t>CSBF</t>
  </si>
  <si>
    <t>0.57.90</t>
  </si>
  <si>
    <t>ZT79200</t>
  </si>
  <si>
    <t>行政室</t>
  </si>
  <si>
    <t>管院行政室</t>
  </si>
  <si>
    <t>Administration Center of College of Management</t>
  </si>
  <si>
    <t>Administration Center of CoM</t>
  </si>
  <si>
    <t>0.57.91</t>
  </si>
  <si>
    <t>ZT79300</t>
  </si>
  <si>
    <t>生涯發展服務中心</t>
  </si>
  <si>
    <t>生涯發展中心</t>
  </si>
  <si>
    <t>Career Development Center of College of Management</t>
  </si>
  <si>
    <t>CARDO</t>
  </si>
  <si>
    <t>0.57.92</t>
  </si>
  <si>
    <t>ZT79400</t>
  </si>
  <si>
    <t>全球品牌與行銷研究中心</t>
  </si>
  <si>
    <t>品牌研究中心</t>
  </si>
  <si>
    <t>Global Branding and Marketing Research Center</t>
  </si>
  <si>
    <t>GBMRC</t>
  </si>
  <si>
    <t>0.57.93</t>
  </si>
  <si>
    <t>ZT79500</t>
  </si>
  <si>
    <t>個案研究與推廣中心</t>
  </si>
  <si>
    <t>0.57.94</t>
  </si>
  <si>
    <t>ZT79600</t>
  </si>
  <si>
    <t>產學發展辦公室</t>
  </si>
  <si>
    <t>產學發展室</t>
  </si>
  <si>
    <t xml:space="preserve">Industrial-Academic Development Office </t>
  </si>
  <si>
    <t>IADO</t>
  </si>
  <si>
    <t>T800000</t>
  </si>
  <si>
    <t>公共衛生學院</t>
  </si>
  <si>
    <t>公衛學院</t>
  </si>
  <si>
    <t>College of Public Health</t>
  </si>
  <si>
    <t>0.58.00</t>
  </si>
  <si>
    <t>T801000</t>
  </si>
  <si>
    <t>Dean, College of Public Health</t>
  </si>
  <si>
    <t>0.58.01</t>
  </si>
  <si>
    <t>T811000</t>
  </si>
  <si>
    <t>公共衛生學系</t>
  </si>
  <si>
    <t>公衛系</t>
  </si>
  <si>
    <t>Department of Public Health</t>
  </si>
  <si>
    <t>Dept. of Public Health</t>
  </si>
  <si>
    <t>0.58.22</t>
  </si>
  <si>
    <t>T842000</t>
  </si>
  <si>
    <t>職業醫學與工業衛生研究所</t>
  </si>
  <si>
    <t>職衛所</t>
  </si>
  <si>
    <t>The Graduate Institute of Occupational Medicine and Industrial Hygiene</t>
  </si>
  <si>
    <t>Inst.of Occup. Md. and Ind. Hyg.</t>
  </si>
  <si>
    <t>0.58.25</t>
  </si>
  <si>
    <t>T845000</t>
  </si>
  <si>
    <t>環境衛生研究所</t>
  </si>
  <si>
    <t>環衛所</t>
  </si>
  <si>
    <t>The Graduate Institute of Environmental Health</t>
  </si>
  <si>
    <t>Inst. of Environ. Health</t>
  </si>
  <si>
    <t>0.58.28</t>
  </si>
  <si>
    <t>T849000</t>
  </si>
  <si>
    <t>健康政策與管理研究所</t>
  </si>
  <si>
    <t>健管所</t>
  </si>
  <si>
    <t>Institute of Health Policy and Management</t>
  </si>
  <si>
    <t>HPM</t>
  </si>
  <si>
    <t>0.58.29</t>
  </si>
  <si>
    <t>T850000</t>
  </si>
  <si>
    <t>流行病學與預防醫學研究所</t>
  </si>
  <si>
    <t>流預所</t>
  </si>
  <si>
    <t>Graduate Institute of Epidemiology and Preventive Medicine</t>
  </si>
  <si>
    <t>EPM</t>
  </si>
  <si>
    <t>0.58.30</t>
  </si>
  <si>
    <t>T851000</t>
  </si>
  <si>
    <t>健康行為與社區科學研究所</t>
  </si>
  <si>
    <t>行社所</t>
  </si>
  <si>
    <t>Institute of Health Behaviors and Community Sciences</t>
  </si>
  <si>
    <t>HBCS</t>
  </si>
  <si>
    <t>0.58.51</t>
  </si>
  <si>
    <t>T848000</t>
  </si>
  <si>
    <t>公共衛生碩士學位學程</t>
  </si>
  <si>
    <t>公衛碩士學程</t>
  </si>
  <si>
    <t>Master Of Public Health Program</t>
  </si>
  <si>
    <t>MPHP</t>
  </si>
  <si>
    <t>0.58.52</t>
  </si>
  <si>
    <t>T852000</t>
  </si>
  <si>
    <t>全球衛生碩士學位學程籌備處</t>
  </si>
  <si>
    <t>全球衛生學程</t>
  </si>
  <si>
    <t>Master of Global Health</t>
  </si>
  <si>
    <t>MGH</t>
  </si>
  <si>
    <t>0.58.61</t>
  </si>
  <si>
    <t>T844000</t>
  </si>
  <si>
    <t>食品安全與健康研究所</t>
  </si>
  <si>
    <t>食安所</t>
  </si>
  <si>
    <t>Institute of  Food Safety and Health</t>
  </si>
  <si>
    <t>IFSH</t>
  </si>
  <si>
    <t>0.58.81</t>
  </si>
  <si>
    <t>ZT81000</t>
  </si>
  <si>
    <t>生物統計諮詢及研究中心</t>
  </si>
  <si>
    <t>生物統計諮詢中心</t>
  </si>
  <si>
    <t>0.58.82</t>
  </si>
  <si>
    <t>ZT82000</t>
  </si>
  <si>
    <t>國際衛生研究中心</t>
  </si>
  <si>
    <t>0.58.83</t>
  </si>
  <si>
    <t>ZT83000</t>
  </si>
  <si>
    <t>健康保險研究中心</t>
  </si>
  <si>
    <t>Center for Health Insurance Research</t>
  </si>
  <si>
    <t>CHIR</t>
  </si>
  <si>
    <t>0.58.84</t>
  </si>
  <si>
    <t>ZT84000</t>
  </si>
  <si>
    <t>健康促進研究中心</t>
  </si>
  <si>
    <t>0.58.85</t>
  </si>
  <si>
    <t>ZT85000</t>
  </si>
  <si>
    <t>環境暨職業衛生研究中心</t>
  </si>
  <si>
    <t>環職衛中心</t>
  </si>
  <si>
    <t>Center for Environment and Occupational Health Research</t>
  </si>
  <si>
    <t>Center Environ. Occup. Health Res.</t>
  </si>
  <si>
    <t>0.58.86</t>
  </si>
  <si>
    <t>組織改造委員會</t>
  </si>
  <si>
    <t>0.58.90</t>
  </si>
  <si>
    <t>ZT87000</t>
  </si>
  <si>
    <t>基因、環境與健康研究中心</t>
  </si>
  <si>
    <t>Research Center for Genes, Environment and Human Health</t>
  </si>
  <si>
    <t>T900000</t>
  </si>
  <si>
    <t>電機資訊學院</t>
  </si>
  <si>
    <t>電資學院</t>
  </si>
  <si>
    <t>College of Electrical Engineering and Computer Science</t>
  </si>
  <si>
    <t>College of EECS</t>
  </si>
  <si>
    <t>0.59.01</t>
  </si>
  <si>
    <t>T911000</t>
  </si>
  <si>
    <t>電機工程學系</t>
  </si>
  <si>
    <t>電機系</t>
  </si>
  <si>
    <t>Department of Electrical Engineering</t>
  </si>
  <si>
    <t>Dept. of  EE</t>
  </si>
  <si>
    <t>0.59.02</t>
  </si>
  <si>
    <t>T912000</t>
  </si>
  <si>
    <t>資訊工程學系</t>
  </si>
  <si>
    <t>資工系</t>
  </si>
  <si>
    <t>Department of Computer Science and Information Engineering</t>
  </si>
  <si>
    <t>Dept. of Comp. Sci. &amp; Info. Engr.</t>
  </si>
  <si>
    <t>0.59.21</t>
  </si>
  <si>
    <t>T941000</t>
  </si>
  <si>
    <t>電機工程學研究所</t>
  </si>
  <si>
    <t>電機所</t>
  </si>
  <si>
    <t>0.59.22</t>
  </si>
  <si>
    <t>T944000</t>
  </si>
  <si>
    <t>資訊工程學研究所</t>
  </si>
  <si>
    <t>資工所</t>
  </si>
  <si>
    <t>0.59.23</t>
  </si>
  <si>
    <t>T942000</t>
  </si>
  <si>
    <t>光電工程學研究所</t>
  </si>
  <si>
    <t>光電所</t>
  </si>
  <si>
    <t>Graduate Institute of Photonics and Optoelectronics</t>
  </si>
  <si>
    <t>GIPO</t>
  </si>
  <si>
    <t>0.59.24</t>
  </si>
  <si>
    <t>T943000</t>
  </si>
  <si>
    <t>電信工程學研究所</t>
  </si>
  <si>
    <t>電信所</t>
  </si>
  <si>
    <t>Graduate Institute of Communication Engineering</t>
  </si>
  <si>
    <t>GICE</t>
  </si>
  <si>
    <t>0.59.25</t>
  </si>
  <si>
    <t>T945000</t>
  </si>
  <si>
    <t>電子工程學研究所</t>
  </si>
  <si>
    <t>電子所</t>
  </si>
  <si>
    <t>Graduate Institute of Electronics Engineering</t>
  </si>
  <si>
    <t>0.59.26</t>
  </si>
  <si>
    <t>T946000</t>
  </si>
  <si>
    <t>資訊網路與多媒體研究所</t>
  </si>
  <si>
    <t>網媒所</t>
  </si>
  <si>
    <t>Graduate Institute of Networking and Multimedia</t>
  </si>
  <si>
    <t>INM</t>
  </si>
  <si>
    <t>0.59.27</t>
  </si>
  <si>
    <t>T947000</t>
  </si>
  <si>
    <t>生醫電子與資訊學研究所</t>
  </si>
  <si>
    <t>生醫電資所</t>
  </si>
  <si>
    <t>Graduate Institute of Biomedical Electronies and Bioinformatics</t>
  </si>
  <si>
    <t>Graduate Inst. of BEBI</t>
  </si>
  <si>
    <t>0.59.51</t>
  </si>
  <si>
    <t>T961000</t>
  </si>
  <si>
    <t>資料科學學位學程</t>
  </si>
  <si>
    <t>資料科學學程</t>
  </si>
  <si>
    <t>Data Science Degree Program</t>
  </si>
  <si>
    <t>DS</t>
  </si>
  <si>
    <t>0.59.61</t>
  </si>
  <si>
    <t>T971000</t>
  </si>
  <si>
    <t>物聯網研究中心</t>
  </si>
  <si>
    <t>物聯網中心</t>
  </si>
  <si>
    <t>Communication Research Center</t>
  </si>
  <si>
    <t>0.59.71</t>
  </si>
  <si>
    <t>T981000</t>
  </si>
  <si>
    <t>生物資訊學國際研究生博士學位學程</t>
  </si>
  <si>
    <t>生資國際學程</t>
  </si>
  <si>
    <t>Taiwan International Graduate Program on Bioinformatics</t>
  </si>
  <si>
    <t>TIGPBP</t>
  </si>
  <si>
    <t>0.59.81</t>
  </si>
  <si>
    <t>ZT91000</t>
  </si>
  <si>
    <t>生醫資訊研究中心</t>
  </si>
  <si>
    <t>生醫資訊中心</t>
  </si>
  <si>
    <t>0.59.82</t>
  </si>
  <si>
    <t>ZT90200</t>
  </si>
  <si>
    <t>綠色電能研究中心</t>
  </si>
  <si>
    <t>綠色電能中心</t>
  </si>
  <si>
    <t>Green Electric Energy Research Center</t>
  </si>
  <si>
    <t>GERC</t>
  </si>
  <si>
    <t>0.59.83</t>
  </si>
  <si>
    <t>ZT90300</t>
  </si>
  <si>
    <t>高速射頻與毫米波技術中心</t>
  </si>
  <si>
    <t>射頻技術中心</t>
  </si>
  <si>
    <t>High-Speed RF and mm-Wave Technology Center</t>
  </si>
  <si>
    <t>RF and mmW Tech. Cent.</t>
  </si>
  <si>
    <t>0.59.84</t>
  </si>
  <si>
    <t>ZT90400</t>
  </si>
  <si>
    <t>資訊安全技術中心</t>
  </si>
  <si>
    <t>資安中心</t>
  </si>
  <si>
    <t>Cyber Security Technology Center of NTU</t>
  </si>
  <si>
    <t>CSTC</t>
  </si>
  <si>
    <t>TA00000</t>
  </si>
  <si>
    <t>法律學院</t>
  </si>
  <si>
    <t>College of Law</t>
  </si>
  <si>
    <t>0.60.00</t>
  </si>
  <si>
    <t>TA01000</t>
  </si>
  <si>
    <t>法律院長室</t>
  </si>
  <si>
    <t>Dean's Office, College of Law</t>
  </si>
  <si>
    <t>Dean Law</t>
  </si>
  <si>
    <t>0.60.01</t>
  </si>
  <si>
    <t>TA11000</t>
  </si>
  <si>
    <t>法律學系</t>
  </si>
  <si>
    <t>法律系</t>
  </si>
  <si>
    <t>Department of Law</t>
  </si>
  <si>
    <t>0.60.02</t>
  </si>
  <si>
    <t>TA12000</t>
  </si>
  <si>
    <t>副院長室</t>
  </si>
  <si>
    <t>法律副院長室</t>
  </si>
  <si>
    <t>Associate Dean's Office, College of Law</t>
  </si>
  <si>
    <t>Associate Dean Law</t>
  </si>
  <si>
    <t>0.60.21</t>
  </si>
  <si>
    <t>TA41000</t>
  </si>
  <si>
    <t>法律學研究所</t>
  </si>
  <si>
    <t>法研所</t>
  </si>
  <si>
    <t>0.60.22</t>
  </si>
  <si>
    <t>TA42000</t>
  </si>
  <si>
    <t>科際整合法律學研究所</t>
  </si>
  <si>
    <t>科法所</t>
  </si>
  <si>
    <t>Graduate Institute of Interdisciplinary Legal Studies</t>
  </si>
  <si>
    <t>GIILS</t>
  </si>
  <si>
    <t>0.60.81</t>
  </si>
  <si>
    <t>ZTA1000</t>
  </si>
  <si>
    <t>企業暨金融法制研究中心</t>
  </si>
  <si>
    <t>企業金融法制中心</t>
  </si>
  <si>
    <t>0.60.82</t>
  </si>
  <si>
    <t>ZTA0100</t>
  </si>
  <si>
    <t>環境永續政策與法律研究中心</t>
  </si>
  <si>
    <t>環續中心</t>
  </si>
  <si>
    <t>Policy and Law Center for Environmental Sustainability</t>
  </si>
  <si>
    <t>PLES</t>
  </si>
  <si>
    <t>0.60.83</t>
  </si>
  <si>
    <t>ZTA0200</t>
  </si>
  <si>
    <t>國際交流中心</t>
  </si>
  <si>
    <t>法律國際中心</t>
  </si>
  <si>
    <t>International Office, College of Law</t>
  </si>
  <si>
    <t>IO Law</t>
  </si>
  <si>
    <t>0.60.84</t>
  </si>
  <si>
    <t>ZTA0300</t>
  </si>
  <si>
    <t>法學論叢及法學叢書出版編輯委員會</t>
  </si>
  <si>
    <t>出版委員會</t>
  </si>
  <si>
    <t>Law Journal Editorial Committee</t>
  </si>
  <si>
    <t>0.60.85</t>
  </si>
  <si>
    <t>ZTA0400</t>
  </si>
  <si>
    <t>法學評論出版編輯委員會</t>
  </si>
  <si>
    <t>評論編委會</t>
  </si>
  <si>
    <t>National Taiwan University Law Review Editorial Committee</t>
  </si>
  <si>
    <t>NTU Law Review Editorial Committee</t>
  </si>
  <si>
    <t>TB00000</t>
  </si>
  <si>
    <t>生命科學院</t>
  </si>
  <si>
    <t>生科院</t>
  </si>
  <si>
    <t>College of Life Science</t>
  </si>
  <si>
    <t>COLS</t>
  </si>
  <si>
    <t>0.61.00</t>
  </si>
  <si>
    <t>TB01000</t>
  </si>
  <si>
    <t>Dean, College of Life Science</t>
  </si>
  <si>
    <t>0.61.01</t>
  </si>
  <si>
    <t>TB11000</t>
  </si>
  <si>
    <t>生命科學系</t>
  </si>
  <si>
    <t>生科系</t>
  </si>
  <si>
    <t>Department of Life Science</t>
  </si>
  <si>
    <t>Dept. of Life Science</t>
  </si>
  <si>
    <t>0.61.02</t>
  </si>
  <si>
    <t>TB12000</t>
  </si>
  <si>
    <t>生化科技學系</t>
  </si>
  <si>
    <t>生化科技系</t>
  </si>
  <si>
    <t>Department of Biochemical Science and Technology</t>
  </si>
  <si>
    <t>BST</t>
  </si>
  <si>
    <t>0.61.22</t>
  </si>
  <si>
    <t>TB42000</t>
  </si>
  <si>
    <t>植物科學研究所</t>
  </si>
  <si>
    <t>植物所</t>
  </si>
  <si>
    <t>Graduate Institute of Plant Biology</t>
  </si>
  <si>
    <t>IPB</t>
  </si>
  <si>
    <t>0.61.23</t>
  </si>
  <si>
    <t>TB43000</t>
  </si>
  <si>
    <t>分子與細胞生物學研究所</t>
  </si>
  <si>
    <t>分子細胞所</t>
  </si>
  <si>
    <t>Institute of Molecular and Cellular Biology</t>
  </si>
  <si>
    <t>Inst. of Mol. &amp; Cell. Biol.</t>
  </si>
  <si>
    <t>0.61.24</t>
  </si>
  <si>
    <t>TB44000</t>
  </si>
  <si>
    <t>生態學與演化生物學研究所</t>
  </si>
  <si>
    <t>生態演化所</t>
  </si>
  <si>
    <t>Institute of Ecology and Evolutionary Biology</t>
  </si>
  <si>
    <t>Inst. Ecol. &amp; Evol. Biol.</t>
  </si>
  <si>
    <t>0.61.25</t>
  </si>
  <si>
    <t>TB45000</t>
  </si>
  <si>
    <t>漁業科學研究所</t>
  </si>
  <si>
    <t>漁科所</t>
  </si>
  <si>
    <t>Institute of Fisheries Science</t>
  </si>
  <si>
    <t>0.61.26</t>
  </si>
  <si>
    <t>TB46000</t>
  </si>
  <si>
    <t>生化科學研究所</t>
  </si>
  <si>
    <t>生科所</t>
  </si>
  <si>
    <t>Institute of Biochemical Sciences</t>
  </si>
  <si>
    <t>0.61.29</t>
  </si>
  <si>
    <t>TB49000</t>
  </si>
  <si>
    <t>生命科學研究所</t>
  </si>
  <si>
    <t>0.61.50</t>
  </si>
  <si>
    <t>TB80000</t>
  </si>
  <si>
    <t>基因體與系統生物學學位學程</t>
  </si>
  <si>
    <t>基系學位學程</t>
  </si>
  <si>
    <t>Genome and Systems Biology Degree Program</t>
  </si>
  <si>
    <t>GSB</t>
  </si>
  <si>
    <t>0.61.51</t>
  </si>
  <si>
    <t>TB90000</t>
  </si>
  <si>
    <t>跨領域神經科學國際研究生博士學位學程</t>
  </si>
  <si>
    <t>國際神經學程</t>
  </si>
  <si>
    <t>Taiwan International Graduate Program in Interdisciplinary Neuroscience</t>
  </si>
  <si>
    <t>TIGPINS</t>
  </si>
  <si>
    <t>0.61.61</t>
  </si>
  <si>
    <t>TB71000</t>
  </si>
  <si>
    <t>漁業生物試驗所</t>
  </si>
  <si>
    <t>漁試所</t>
  </si>
  <si>
    <t>Institute of Fishery Biology</t>
  </si>
  <si>
    <t>0.61.62</t>
  </si>
  <si>
    <t>TB72000</t>
  </si>
  <si>
    <t>漁業推廣委員會</t>
  </si>
  <si>
    <t>漁推會</t>
  </si>
  <si>
    <t>Committee On Fisheries Extension</t>
  </si>
  <si>
    <t>0.61.81</t>
  </si>
  <si>
    <t>ZTB1000</t>
  </si>
  <si>
    <t>基因轉殖生物研究中心</t>
  </si>
  <si>
    <t>轉基因中心</t>
  </si>
  <si>
    <t>Genetically Modified Organism Research Center</t>
  </si>
  <si>
    <t>GMO research center</t>
  </si>
  <si>
    <t>0.61.82</t>
  </si>
  <si>
    <t>ZTB2000</t>
  </si>
  <si>
    <t>國際學術交流中心</t>
  </si>
  <si>
    <t>0.61.83</t>
  </si>
  <si>
    <t>ZTB3000</t>
  </si>
  <si>
    <t>科技共同空間</t>
  </si>
  <si>
    <t>Technology Commons, College of Life Science, National Taiwan University</t>
  </si>
  <si>
    <t>TechComm</t>
  </si>
  <si>
    <t>0.61.84</t>
  </si>
  <si>
    <t>ZTB4000</t>
  </si>
  <si>
    <t>生命科學館管理委員會</t>
  </si>
  <si>
    <t>生科館管委會</t>
  </si>
  <si>
    <t>0.61.85</t>
  </si>
  <si>
    <t>ZTB5000</t>
  </si>
  <si>
    <t>動物博物館</t>
  </si>
  <si>
    <t>臺大動博館</t>
  </si>
  <si>
    <t>Museum of Zoology</t>
  </si>
  <si>
    <t>0.61.86</t>
  </si>
  <si>
    <t>ZTB6000</t>
  </si>
  <si>
    <t>植物標本館</t>
  </si>
  <si>
    <t>臺大植標館</t>
  </si>
  <si>
    <t>Herbarium</t>
  </si>
  <si>
    <t>TAI</t>
  </si>
  <si>
    <t>0.61.87</t>
  </si>
  <si>
    <t>ZTB7000</t>
  </si>
  <si>
    <t>Taiwania編輯委員會</t>
  </si>
  <si>
    <t>Taiwania editorial committee</t>
  </si>
  <si>
    <t>Taiwania</t>
  </si>
  <si>
    <t>TC00000</t>
  </si>
  <si>
    <t>國際學院籌備辦公室</t>
  </si>
  <si>
    <t>International College Provisional Office</t>
  </si>
  <si>
    <t>TP00000</t>
  </si>
  <si>
    <t>學校分部總辦事處</t>
  </si>
  <si>
    <t>分部總處</t>
  </si>
  <si>
    <t>Branch Campus Administration</t>
  </si>
  <si>
    <t>0.80.01</t>
  </si>
  <si>
    <t>TP10000</t>
  </si>
  <si>
    <t>竹北分部籌備小組</t>
  </si>
  <si>
    <t>竹北分部</t>
  </si>
  <si>
    <t>Preparatory Team Chupei Branch Campus</t>
  </si>
  <si>
    <t>0.80.02</t>
  </si>
  <si>
    <t>TP20000</t>
  </si>
  <si>
    <t>雲林分部籌備小組</t>
  </si>
  <si>
    <t>雲林分部</t>
  </si>
  <si>
    <t>Preparatory Team  Yunlin Branch Campus</t>
  </si>
  <si>
    <t>Z900000</t>
  </si>
  <si>
    <t xml:space="preserve">中央研究院管有建物 </t>
  </si>
  <si>
    <t>aa6</t>
  </si>
  <si>
    <t>0.90.01</t>
  </si>
  <si>
    <t>Z901000</t>
  </si>
  <si>
    <t>中央研究院</t>
  </si>
  <si>
    <t>中央研究院原分所</t>
  </si>
  <si>
    <t>中研院原分所</t>
  </si>
  <si>
    <t>aa61</t>
  </si>
  <si>
    <t>0.90.02</t>
  </si>
  <si>
    <t>Z902000</t>
  </si>
  <si>
    <t>中央研究院天文所</t>
  </si>
  <si>
    <t>中研院天文所</t>
  </si>
  <si>
    <t>aa62</t>
  </si>
  <si>
    <t>Z910000</t>
  </si>
  <si>
    <t>語言訓練測驗中心</t>
  </si>
  <si>
    <t>語言訓測中心</t>
  </si>
  <si>
    <t>0.A1</t>
  </si>
  <si>
    <t>ZA13000</t>
  </si>
  <si>
    <t>神經生物與認知科學研究中心</t>
  </si>
  <si>
    <t>神經認知中心</t>
  </si>
  <si>
    <t>Neurobiology and Cognitive Science Center</t>
  </si>
  <si>
    <t>Neurobiology &amp; Cognitive Science CTR</t>
  </si>
  <si>
    <t>0.A2</t>
  </si>
  <si>
    <t>ZA19000</t>
  </si>
  <si>
    <t>系統生物學研究中心</t>
  </si>
  <si>
    <t>系統生物中心</t>
  </si>
  <si>
    <t>Center for Systems Biology</t>
  </si>
  <si>
    <t>CSB</t>
  </si>
  <si>
    <t>0.A3</t>
  </si>
  <si>
    <t>ZA1C000</t>
  </si>
  <si>
    <t>功能影像及介入治療研究中心</t>
  </si>
  <si>
    <t>功介中心</t>
  </si>
  <si>
    <t>Center for Functional Image and Interventional Therapy</t>
  </si>
  <si>
    <t>CFIIT</t>
  </si>
  <si>
    <t>0.A4</t>
  </si>
  <si>
    <t>ZA1F000</t>
  </si>
  <si>
    <t>數位人文研究中心</t>
  </si>
  <si>
    <t>數位人文中心</t>
  </si>
  <si>
    <t>Research Center for Digital Humanities</t>
  </si>
  <si>
    <t>RCDH</t>
  </si>
  <si>
    <t>0.A6</t>
  </si>
  <si>
    <t>ZA1H000</t>
  </si>
  <si>
    <t>分子生醫影像研究中心</t>
  </si>
  <si>
    <t>分子影像中心</t>
  </si>
  <si>
    <t>Molecular Imaging Center</t>
  </si>
  <si>
    <t>MIC</t>
  </si>
  <si>
    <t>0.A8</t>
  </si>
  <si>
    <t>ZA12000</t>
  </si>
  <si>
    <t>原住民族研究中心</t>
  </si>
  <si>
    <t>原民中心</t>
  </si>
  <si>
    <t>Center for Indigenous Peoples</t>
  </si>
  <si>
    <t>0.A9</t>
  </si>
  <si>
    <t>ZA14000</t>
  </si>
  <si>
    <t>藝文中心</t>
  </si>
  <si>
    <t>National Taiwan University Center for Art Promotion</t>
  </si>
  <si>
    <t>Center for Art Promotion</t>
  </si>
  <si>
    <t>0.AA</t>
  </si>
  <si>
    <t>ZA34500</t>
  </si>
  <si>
    <t>金融科技研究中心</t>
  </si>
  <si>
    <t>Fintech Research Center</t>
  </si>
  <si>
    <t>FRC</t>
  </si>
  <si>
    <t>0.B1</t>
  </si>
  <si>
    <t>ZA15000</t>
  </si>
  <si>
    <t>人文社會高等研究院</t>
  </si>
  <si>
    <t>高研院</t>
  </si>
  <si>
    <t>Institute for Advanced Studies in Humanities and Social Sciences</t>
  </si>
  <si>
    <t>IHS</t>
  </si>
  <si>
    <t>0.B2</t>
  </si>
  <si>
    <t>ZA1E000</t>
  </si>
  <si>
    <t>生醫倫理中心</t>
  </si>
  <si>
    <t>Center for Biomedical Ethics</t>
  </si>
  <si>
    <t>CBME</t>
  </si>
  <si>
    <t>0.B3</t>
  </si>
  <si>
    <t>ZT11000</t>
  </si>
  <si>
    <t>東亞文明研究中心</t>
  </si>
  <si>
    <t>東亞文明中心</t>
  </si>
  <si>
    <t>Center for the Study of East Asian Civilizations</t>
  </si>
  <si>
    <t>CSEAC</t>
  </si>
  <si>
    <t>0.B3.01</t>
  </si>
  <si>
    <t>ZT11100</t>
  </si>
  <si>
    <t>東亞文明研究中心東亞儒學研究室</t>
  </si>
  <si>
    <t>東亞儒學室</t>
  </si>
  <si>
    <t>0.B3.02</t>
  </si>
  <si>
    <t>ZT11200</t>
  </si>
  <si>
    <t>東亞文明研究中心東亞教育研究室</t>
  </si>
  <si>
    <t>東亞教育室</t>
  </si>
  <si>
    <t>0.B3.03</t>
  </si>
  <si>
    <t>ZT11300</t>
  </si>
  <si>
    <t>東亞文明研究中心東亞文獻研究室</t>
  </si>
  <si>
    <t>東亞文獻室</t>
  </si>
  <si>
    <t>0.B3.04</t>
  </si>
  <si>
    <t>ZT11400</t>
  </si>
  <si>
    <t>東亞文明研究中心台灣文學與教育文化研究室</t>
  </si>
  <si>
    <t>台灣儒學室</t>
  </si>
  <si>
    <t>0.B3.05</t>
  </si>
  <si>
    <t>ZT11500</t>
  </si>
  <si>
    <t>東亞文明研究中心東亞文明資料研究中心</t>
  </si>
  <si>
    <t>東亞資料中心</t>
  </si>
  <si>
    <t>0.B4</t>
  </si>
  <si>
    <t>ZA1K000</t>
  </si>
  <si>
    <t>高等教育策進委員會</t>
  </si>
  <si>
    <t>0.B5</t>
  </si>
  <si>
    <t>ZA11000</t>
  </si>
  <si>
    <t>氣候天氣災害研究中心</t>
  </si>
  <si>
    <t>天災研究中心</t>
  </si>
  <si>
    <t>Center for Weather Climate and Disaster Research</t>
  </si>
  <si>
    <t>WCDR</t>
  </si>
  <si>
    <t>0.B5.01</t>
  </si>
  <si>
    <t>ZA11010</t>
  </si>
  <si>
    <t>氣象組</t>
  </si>
  <si>
    <t>0.B5.02</t>
  </si>
  <si>
    <t>ZA11020</t>
  </si>
  <si>
    <t>旱澇災害組</t>
  </si>
  <si>
    <t>0.B5.03</t>
  </si>
  <si>
    <t>ZA11030</t>
  </si>
  <si>
    <t>坡地災害組</t>
  </si>
  <si>
    <t>0.B5.04</t>
  </si>
  <si>
    <t>ZA11040</t>
  </si>
  <si>
    <t>地震災害組</t>
  </si>
  <si>
    <t>0.B5.05</t>
  </si>
  <si>
    <t>ZA11050</t>
  </si>
  <si>
    <t>人為災害組</t>
  </si>
  <si>
    <t>0.B5.06</t>
  </si>
  <si>
    <t>ZA11060</t>
  </si>
  <si>
    <t>防救災體系組</t>
  </si>
  <si>
    <t>0.B5.07</t>
  </si>
  <si>
    <t>ZA11070</t>
  </si>
  <si>
    <t>防救災資訊組</t>
  </si>
  <si>
    <t>0.B5.08</t>
  </si>
  <si>
    <t>ZA11080</t>
  </si>
  <si>
    <t>防救災社會經濟組</t>
  </si>
  <si>
    <t>0.B5.09</t>
  </si>
  <si>
    <t>ZA11090</t>
  </si>
  <si>
    <t>行政企劃組</t>
  </si>
  <si>
    <t>0.B6</t>
  </si>
  <si>
    <t>ZA17000</t>
  </si>
  <si>
    <t>先進科學計算與影像研究中心</t>
  </si>
  <si>
    <t>0.B7</t>
  </si>
  <si>
    <t>ZA1A000</t>
  </si>
  <si>
    <t>性別平等教育委員會</t>
  </si>
  <si>
    <t>Gender Equality Committee</t>
  </si>
  <si>
    <t>0.B8</t>
  </si>
  <si>
    <t>ZA1B000</t>
  </si>
  <si>
    <t>傳染病防治研究及教育中心</t>
  </si>
  <si>
    <t>傳染病中心</t>
  </si>
  <si>
    <t>0.C1</t>
  </si>
  <si>
    <t>ZA1D000</t>
  </si>
  <si>
    <t>統計教學中心</t>
  </si>
  <si>
    <t>Statistical Education Center</t>
  </si>
  <si>
    <t>SEC</t>
  </si>
  <si>
    <t>0.C2</t>
  </si>
  <si>
    <t>ZA21000</t>
  </si>
  <si>
    <t>校園規劃小組</t>
  </si>
  <si>
    <t>Campus Planning Team</t>
  </si>
  <si>
    <t>0.C3</t>
  </si>
  <si>
    <t>ZA50510</t>
  </si>
  <si>
    <t>學校衛生委員會</t>
  </si>
  <si>
    <t>衛委會</t>
  </si>
  <si>
    <t>NTU Health Committee</t>
  </si>
  <si>
    <t>NTU - HC</t>
  </si>
  <si>
    <t>0.C4</t>
  </si>
  <si>
    <t>ZA51010</t>
  </si>
  <si>
    <t>膳食協調委員會</t>
  </si>
  <si>
    <t>膳委會</t>
  </si>
  <si>
    <t>Meals coordination committee</t>
  </si>
  <si>
    <t>Meals</t>
  </si>
  <si>
    <t>0.C4.81</t>
  </si>
  <si>
    <t>ZA51011</t>
  </si>
  <si>
    <t>膳食執行小組</t>
  </si>
  <si>
    <t>0.C5</t>
  </si>
  <si>
    <t>ZA1J000</t>
  </si>
  <si>
    <t>光電創新研究中心</t>
  </si>
  <si>
    <t>光電中心</t>
  </si>
  <si>
    <t>Innovative Photonics Advanced Research Center</t>
  </si>
  <si>
    <t>i-PARC</t>
  </si>
  <si>
    <t>0.C6</t>
  </si>
  <si>
    <t>教學發展中心諮議委員會</t>
  </si>
  <si>
    <t>0.C7</t>
  </si>
  <si>
    <t>軍訓室教官申訴評議委員會</t>
  </si>
  <si>
    <t>0.C8</t>
  </si>
  <si>
    <t>勞資會議</t>
  </si>
  <si>
    <t>0.C9</t>
  </si>
  <si>
    <t>勞工退休準備金監督委員會</t>
  </si>
  <si>
    <t>0.D1</t>
  </si>
  <si>
    <t>技工工友申訴委員會</t>
  </si>
  <si>
    <t>0.D2</t>
  </si>
  <si>
    <t>技工工友人事評審委員會</t>
  </si>
  <si>
    <t>0.D3</t>
  </si>
  <si>
    <t>校園交通管理委員會</t>
  </si>
  <si>
    <t>0.D4</t>
  </si>
  <si>
    <t>教職員工生公益基金管理委員會</t>
  </si>
  <si>
    <t>0.D5</t>
  </si>
  <si>
    <t>校產清理委員會</t>
  </si>
  <si>
    <t>0.D6</t>
  </si>
  <si>
    <t>教職員宿舍委員會</t>
  </si>
  <si>
    <t>0.D7</t>
  </si>
  <si>
    <t>校園校舍空間分配小組</t>
  </si>
  <si>
    <t>0.D8</t>
  </si>
  <si>
    <t>實驗林地問題諮詢小組</t>
  </si>
  <si>
    <t>0.D9</t>
  </si>
  <si>
    <t>日式宿舍規劃小組</t>
  </si>
  <si>
    <t>珍貴動產、不動產評審委員會</t>
  </si>
  <si>
    <t>文化資產清查小組</t>
  </si>
  <si>
    <t>駐衛警察評審委員會</t>
  </si>
  <si>
    <t>校園個性商品審查小組</t>
  </si>
  <si>
    <t>ZA18000</t>
  </si>
  <si>
    <t>教職員工文康活動推行委員會</t>
  </si>
  <si>
    <t>教職員工文康委員會</t>
  </si>
  <si>
    <t>教師申訴評議委員會</t>
  </si>
  <si>
    <t>本校教師申訴評議委員會</t>
  </si>
  <si>
    <t>圖書委員會</t>
  </si>
  <si>
    <t>臺灣大學圖書委員會</t>
  </si>
  <si>
    <t>綜合體育館指導委員會</t>
  </si>
  <si>
    <t>輻射防護管理委員會</t>
  </si>
  <si>
    <t>0.F1</t>
  </si>
  <si>
    <t>毒性化學物質運作管理委員會</t>
  </si>
  <si>
    <t>0.F2</t>
  </si>
  <si>
    <t>環境保護暨職業安全衛生委員會</t>
  </si>
  <si>
    <t>0.F3</t>
  </si>
  <si>
    <t>生物安全暨管理委員會</t>
  </si>
  <si>
    <t>0.F4</t>
  </si>
  <si>
    <t>ZA15100</t>
  </si>
  <si>
    <t>實驗動物委員會</t>
  </si>
  <si>
    <t>National Taiwan University Institutional Animal Care and Use Committee</t>
  </si>
  <si>
    <t>NTU-IACUC</t>
  </si>
  <si>
    <t>0.F5</t>
  </si>
  <si>
    <t>0.F6</t>
  </si>
  <si>
    <t>出版中心指導委員會</t>
  </si>
  <si>
    <t>0.F7</t>
  </si>
  <si>
    <t>ZA16000</t>
  </si>
  <si>
    <t>基因體暨精準醫學研究中心</t>
  </si>
  <si>
    <t>基因體中心</t>
  </si>
  <si>
    <t>Centers of Genome and Precision Medicine</t>
  </si>
  <si>
    <t>CGPM</t>
  </si>
  <si>
    <t>0.F8</t>
  </si>
  <si>
    <t>ZA40600</t>
  </si>
  <si>
    <t>寫作教學中心</t>
  </si>
  <si>
    <t>臺大寫作教學中心</t>
  </si>
  <si>
    <t>Academic Writing Education Center</t>
  </si>
  <si>
    <t>AWEC</t>
  </si>
  <si>
    <t>0.F9</t>
  </si>
  <si>
    <t>ZT92000</t>
  </si>
  <si>
    <t>資訊電子科技整合研究中心</t>
  </si>
  <si>
    <t>資電科技中心</t>
  </si>
  <si>
    <t>Center of Information and Electronic Technologies</t>
  </si>
  <si>
    <t>CIET</t>
  </si>
  <si>
    <t>0.G1</t>
  </si>
  <si>
    <t>ZA1G000</t>
  </si>
  <si>
    <t>調查研究中心</t>
  </si>
  <si>
    <t>調研中心</t>
  </si>
  <si>
    <t>SURVEY RESEARCH CENTER, NATIONAL TAIWAN UNIVERSITY</t>
  </si>
  <si>
    <t>SRC, NTU</t>
  </si>
  <si>
    <t>0.G2</t>
  </si>
  <si>
    <t>ZT22000</t>
  </si>
  <si>
    <t>新興物質與前瞻元件科技研究中心</t>
  </si>
  <si>
    <t>物質元件中心</t>
  </si>
  <si>
    <t>0.G2.01</t>
  </si>
  <si>
    <t>ZT22010</t>
  </si>
  <si>
    <t>廠務管理組</t>
  </si>
  <si>
    <t>0.G2.02</t>
  </si>
  <si>
    <t>ZT22020</t>
  </si>
  <si>
    <t>知識與資訊管理組</t>
  </si>
  <si>
    <t>0.G2.03</t>
  </si>
  <si>
    <t>ZT22030</t>
  </si>
  <si>
    <t>行政會計組</t>
  </si>
  <si>
    <t>0.G3</t>
  </si>
  <si>
    <t>ZA31000</t>
  </si>
  <si>
    <t>梁次震宇宙學與粒子天文物理學中心</t>
  </si>
  <si>
    <t>梁次震中心</t>
  </si>
  <si>
    <t>National Taiwan University Leung Center for Cosmology and Particle Astrophysics</t>
  </si>
  <si>
    <t>LeCosPA Center</t>
  </si>
  <si>
    <t>0.G4</t>
  </si>
  <si>
    <t>ZA31100</t>
  </si>
  <si>
    <t>科技政策與產業發展研究中心</t>
  </si>
  <si>
    <t>科技政策中心</t>
  </si>
  <si>
    <t>Center for Technology Policy and Industry Development</t>
  </si>
  <si>
    <t>TPIC</t>
  </si>
  <si>
    <t>0.G5</t>
  </si>
  <si>
    <t>Z121000</t>
  </si>
  <si>
    <t>多媒體製作中心</t>
  </si>
  <si>
    <t>媒體製作中心</t>
  </si>
  <si>
    <t>Multimedia Production Center</t>
  </si>
  <si>
    <t>MPC</t>
  </si>
  <si>
    <t>0.G6</t>
  </si>
  <si>
    <t>ZA81000</t>
  </si>
  <si>
    <t>員工醫藥互助基金保管運用委員會</t>
  </si>
  <si>
    <t>醫藥互助會</t>
  </si>
  <si>
    <t>0.G7</t>
  </si>
  <si>
    <t>ZA31200</t>
  </si>
  <si>
    <t>智慧健康科技研發中心</t>
  </si>
  <si>
    <t>智慧健康中心</t>
  </si>
  <si>
    <t>Smart-Health Technology Research and Development Center</t>
  </si>
  <si>
    <t>Smart-Health Technology Center</t>
  </si>
  <si>
    <t>0.G8</t>
  </si>
  <si>
    <t>ZA31300</t>
  </si>
  <si>
    <t>能源研究中心</t>
  </si>
  <si>
    <t>臺大能源中心</t>
  </si>
  <si>
    <t>0.G9</t>
  </si>
  <si>
    <t>ZA31400</t>
  </si>
  <si>
    <t>智慧生活科技整合與創新研究中心</t>
  </si>
  <si>
    <t>智慧生活科技研究中心</t>
  </si>
  <si>
    <t>Center of Innovation and Synergy for Intelligent Home and Living Technology</t>
  </si>
  <si>
    <t>NTU INSIGHT Center</t>
  </si>
  <si>
    <t>0.H1</t>
  </si>
  <si>
    <t>ZA31500</t>
  </si>
  <si>
    <t>生命教育研發育成中心</t>
  </si>
  <si>
    <t>生命教育中心</t>
  </si>
  <si>
    <t>Life Education Center, National Taiwan University</t>
  </si>
  <si>
    <t>Life Education Center</t>
  </si>
  <si>
    <t>0.H2</t>
  </si>
  <si>
    <t>ZA31600</t>
  </si>
  <si>
    <t>科學教育發展中心</t>
  </si>
  <si>
    <t>科學教育中心</t>
  </si>
  <si>
    <t>Center of the Advancement of Science Education</t>
  </si>
  <si>
    <t>CASE</t>
  </si>
  <si>
    <t>0.H3</t>
  </si>
  <si>
    <t>ZT44000</t>
  </si>
  <si>
    <t>台成幹細胞治療中心</t>
  </si>
  <si>
    <t>細胞治療中心</t>
  </si>
  <si>
    <t>National Taiwan University Tai Cheng Stem Cell Therapy Center</t>
  </si>
  <si>
    <t>SCTC</t>
  </si>
  <si>
    <t>0.H4</t>
  </si>
  <si>
    <t>ZA31700</t>
  </si>
  <si>
    <t>臺灣歐洲聯盟中心</t>
  </si>
  <si>
    <t>臺灣歐盟中心</t>
  </si>
  <si>
    <t xml:space="preserve">European Union Centre in Taiwan </t>
  </si>
  <si>
    <t>EUTW</t>
  </si>
  <si>
    <t>0.H5</t>
  </si>
  <si>
    <t>ZT49000</t>
  </si>
  <si>
    <t>永齡健康研究院</t>
  </si>
  <si>
    <t>National Taiwan University YongLin Institute of Health</t>
  </si>
  <si>
    <t>NTU-YIH</t>
  </si>
  <si>
    <t>0.H6</t>
  </si>
  <si>
    <t>ZT55000</t>
  </si>
  <si>
    <t>量子科學與工程研究中心</t>
  </si>
  <si>
    <t>量子科學中心</t>
  </si>
  <si>
    <t xml:space="preserve">Center for Quantum Science and Engineering </t>
  </si>
  <si>
    <t>CQSE</t>
  </si>
  <si>
    <t>0.H7</t>
  </si>
  <si>
    <t>ZT46000</t>
  </si>
  <si>
    <t>健康科學與生活研究中心</t>
  </si>
  <si>
    <t>健康科學中心</t>
  </si>
  <si>
    <t xml:space="preserve">Health Science and Wellness Center </t>
  </si>
  <si>
    <t>Health Science Center</t>
  </si>
  <si>
    <t>0.H7.01</t>
  </si>
  <si>
    <t>ZT46100</t>
  </si>
  <si>
    <t>健康促進組</t>
  </si>
  <si>
    <t>Division of Health Promotion</t>
  </si>
  <si>
    <t>0.H7.02</t>
  </si>
  <si>
    <t>ZT46200</t>
  </si>
  <si>
    <t>互補及整合醫學組</t>
  </si>
  <si>
    <t>Division of Complementary and Integrative Medicine</t>
  </si>
  <si>
    <t>0.H7.03</t>
  </si>
  <si>
    <t>ZT46300</t>
  </si>
  <si>
    <t>照護輔具組</t>
  </si>
  <si>
    <t>Division of Care-Assistive Devices</t>
  </si>
  <si>
    <t>0.H7.04</t>
  </si>
  <si>
    <t>ZT46400</t>
  </si>
  <si>
    <t>健康評估及管理組</t>
  </si>
  <si>
    <t>Division of Health Evaluation and Management</t>
  </si>
  <si>
    <t>0.H8</t>
  </si>
  <si>
    <t>ZA23000</t>
  </si>
  <si>
    <t>臺大退休聯誼會</t>
  </si>
  <si>
    <t>退聯會</t>
  </si>
  <si>
    <t>Natuonal Taiwan University Retiree Association</t>
  </si>
  <si>
    <t>NTURA</t>
  </si>
  <si>
    <t>0.H9</t>
  </si>
  <si>
    <t>ZT73000</t>
  </si>
  <si>
    <t>計量理論與應用研究中心</t>
  </si>
  <si>
    <t>計量研究中心</t>
  </si>
  <si>
    <t>Center for Research in Econmometric Theory and Applications</t>
  </si>
  <si>
    <t>CRETA</t>
  </si>
  <si>
    <t>0.I1</t>
  </si>
  <si>
    <t>ZE11000</t>
  </si>
  <si>
    <t>工研院合設奈米科技研究中心</t>
  </si>
  <si>
    <t>工研奈米中心</t>
  </si>
  <si>
    <t>NTU-ITRI Nano Center</t>
  </si>
  <si>
    <t>0.I2</t>
  </si>
  <si>
    <t>ZA24000</t>
  </si>
  <si>
    <t>職工聯誼會</t>
  </si>
  <si>
    <t>Staff Club</t>
  </si>
  <si>
    <t>0.I3</t>
  </si>
  <si>
    <t>ZA25000</t>
  </si>
  <si>
    <t>發育生物學與再生醫學研究中心</t>
  </si>
  <si>
    <t>發育再生中心</t>
  </si>
  <si>
    <t>Research Center of Developmental Bilology and Regenerative Medicine</t>
  </si>
  <si>
    <t>Center of Dev Biol and Reg Med</t>
  </si>
  <si>
    <t>0.I4</t>
  </si>
  <si>
    <t>ZA26000</t>
  </si>
  <si>
    <t>亞太經濟合作颱風與社會研究中心臺大計劃辦公室</t>
  </si>
  <si>
    <t>亞太颱風中心</t>
  </si>
  <si>
    <t>APEC Research Center for Typhoon and Society</t>
  </si>
  <si>
    <t>ACTS</t>
  </si>
  <si>
    <t>0.I5</t>
  </si>
  <si>
    <t>ZA27000</t>
  </si>
  <si>
    <t>智慧聯網創新研究中心</t>
  </si>
  <si>
    <t>IoX Center</t>
  </si>
  <si>
    <t>0.I6</t>
  </si>
  <si>
    <t>ZA28000</t>
  </si>
  <si>
    <t>智慧機器人及自動化國際研究中心</t>
  </si>
  <si>
    <t>機器人國際中心</t>
  </si>
  <si>
    <t>iCeiRA</t>
  </si>
  <si>
    <t>0.I7</t>
  </si>
  <si>
    <t>ZA29000</t>
  </si>
  <si>
    <t>氣候變遷與永續發展研究中心</t>
  </si>
  <si>
    <t>永續發展中心</t>
  </si>
  <si>
    <t>NTUResearch Center of Climate Change and Sustainable Development</t>
  </si>
  <si>
    <t>NTUCCSD</t>
  </si>
  <si>
    <t>0.I8</t>
  </si>
  <si>
    <t>ZA30000</t>
  </si>
  <si>
    <t>臺大高階管理碩士教育基金會</t>
  </si>
  <si>
    <t>臺大高階基金會</t>
  </si>
  <si>
    <t>NTU EMBA Foundation</t>
  </si>
  <si>
    <t>NTUEF</t>
  </si>
  <si>
    <t>0.I9</t>
  </si>
  <si>
    <t>ZA37000</t>
  </si>
  <si>
    <t>理論科學研究中心</t>
  </si>
  <si>
    <t>Center for Advanced Study in Theoretical Sciences</t>
  </si>
  <si>
    <t>CASTS</t>
  </si>
  <si>
    <t>0.J1</t>
  </si>
  <si>
    <t>ZA31800</t>
  </si>
  <si>
    <t>公共政策與法律研究中心</t>
  </si>
  <si>
    <t>政法中心</t>
  </si>
  <si>
    <t>Center for Public Policy and Law</t>
  </si>
  <si>
    <t>CPPL</t>
  </si>
  <si>
    <t>0.J2</t>
  </si>
  <si>
    <t>ZA31900</t>
  </si>
  <si>
    <t>中國信託慈善基金會兒少暨家庭研究中心</t>
  </si>
  <si>
    <t>兒少家庭研究中心</t>
  </si>
  <si>
    <t>National Taiwan University Children and Familiy Research Center</t>
  </si>
  <si>
    <t>Children and Familiy Research Center</t>
  </si>
  <si>
    <t>0.J3</t>
  </si>
  <si>
    <t>ZA32000</t>
  </si>
  <si>
    <t>健康資料研究中心</t>
  </si>
  <si>
    <t>Health Data Reseach Center</t>
  </si>
  <si>
    <t>HDRC</t>
  </si>
  <si>
    <t>0.J4</t>
  </si>
  <si>
    <t>ZA32100</t>
  </si>
  <si>
    <t>海洋中心</t>
  </si>
  <si>
    <t>臺大海洋中心</t>
  </si>
  <si>
    <t>Ocean Center,National Taiwan University</t>
  </si>
  <si>
    <t>Ocean Center,NTU</t>
  </si>
  <si>
    <t>0.J4.01</t>
  </si>
  <si>
    <t>ZA32110</t>
  </si>
  <si>
    <t>探測與資訊組</t>
  </si>
  <si>
    <t>Exploration and Information Dision</t>
  </si>
  <si>
    <t>0.J4.02</t>
  </si>
  <si>
    <t>ZA32120</t>
  </si>
  <si>
    <t>環境與資源組</t>
  </si>
  <si>
    <t>Marine Environment and Resources Dision</t>
  </si>
  <si>
    <t>0.J5</t>
  </si>
  <si>
    <t>ZA32200</t>
  </si>
  <si>
    <t>台大教授聯誼會</t>
  </si>
  <si>
    <t>Teacher Club</t>
  </si>
  <si>
    <t>0.J6</t>
  </si>
  <si>
    <t>ZA32300</t>
  </si>
  <si>
    <t>創新藥物研究中心</t>
  </si>
  <si>
    <t>新藥中心</t>
  </si>
  <si>
    <t>Center for Innovative Therapeutics Discovery</t>
  </si>
  <si>
    <t>CITD</t>
  </si>
  <si>
    <t>0.J7</t>
  </si>
  <si>
    <t>ZA32400</t>
  </si>
  <si>
    <t>臺灣通識網推廣中心</t>
  </si>
  <si>
    <t>臺灣通識網</t>
  </si>
  <si>
    <t>Development Center for General Education TW</t>
  </si>
  <si>
    <t>GET</t>
  </si>
  <si>
    <t>0.J8</t>
  </si>
  <si>
    <t>ZA32500</t>
  </si>
  <si>
    <t>台積電-臺灣大學聯合研發中心</t>
  </si>
  <si>
    <t>台積電中心</t>
  </si>
  <si>
    <t>TSMC-NTU Joint RD Center</t>
  </si>
  <si>
    <t>TSMC Center</t>
  </si>
  <si>
    <t>0.J9</t>
  </si>
  <si>
    <t>ZA32600</t>
  </si>
  <si>
    <t>聯發科技-臺大創新研究中心</t>
  </si>
  <si>
    <t>聯發科中心</t>
  </si>
  <si>
    <t>MEDIATEK-NTU Advanced Research Center</t>
  </si>
  <si>
    <t>MEDIATEK Center</t>
  </si>
  <si>
    <t>0.K1</t>
  </si>
  <si>
    <t>ZA32700</t>
  </si>
  <si>
    <t>創意創業中心</t>
  </si>
  <si>
    <t>創創中心</t>
  </si>
  <si>
    <t>Taidah Entrepreneurship Center</t>
  </si>
  <si>
    <t>TEC</t>
  </si>
  <si>
    <t>0.K2</t>
  </si>
  <si>
    <t>ZA32800</t>
  </si>
  <si>
    <t>臺大福智教職員聯誼會</t>
  </si>
  <si>
    <t>bwtntu</t>
  </si>
  <si>
    <t>0.K3</t>
  </si>
  <si>
    <t>ZA32900</t>
  </si>
  <si>
    <t>食品安全中心</t>
  </si>
  <si>
    <t>Food Safety Center</t>
  </si>
  <si>
    <t>0.K4</t>
  </si>
  <si>
    <t>ZA33000</t>
  </si>
  <si>
    <t>醫療器材研發中心</t>
  </si>
  <si>
    <t>醫材中心</t>
  </si>
  <si>
    <t>Research and Development Center for Medical Devices</t>
  </si>
  <si>
    <t>CMD</t>
  </si>
  <si>
    <t>0.K5</t>
  </si>
  <si>
    <t>ZA33100</t>
  </si>
  <si>
    <t>國家理論科學研究中心</t>
  </si>
  <si>
    <t>國家理論中心</t>
  </si>
  <si>
    <t>National Center for Theoretical Sciences</t>
  </si>
  <si>
    <t>NCTS</t>
  </si>
  <si>
    <t>0.K6</t>
  </si>
  <si>
    <t>ZA33200</t>
  </si>
  <si>
    <t>創新設計學院</t>
  </si>
  <si>
    <t>Stanley Wang D-School@NTU</t>
  </si>
  <si>
    <t>D-School</t>
  </si>
  <si>
    <t>0.K6.01</t>
  </si>
  <si>
    <t>ZA33210</t>
  </si>
  <si>
    <t>創意創業學程</t>
  </si>
  <si>
    <t>Creativity and Entrepreneurship Program</t>
  </si>
  <si>
    <t>CEP</t>
  </si>
  <si>
    <t>0.K7</t>
  </si>
  <si>
    <t>ZA33300</t>
  </si>
  <si>
    <t>人文社會科學發展中心</t>
  </si>
  <si>
    <t>臺大人社發展中心</t>
  </si>
  <si>
    <t>Center for the Advancement of the Humanities and Social Sciences</t>
  </si>
  <si>
    <t>CAHSS</t>
  </si>
  <si>
    <t>0.K8</t>
  </si>
  <si>
    <t>ZA33400</t>
  </si>
  <si>
    <t>實驗動物資源中心</t>
  </si>
  <si>
    <t>動物資源中心</t>
  </si>
  <si>
    <t>Animal Resource Center</t>
  </si>
  <si>
    <t>ARC</t>
  </si>
  <si>
    <t>0.K9</t>
  </si>
  <si>
    <t>ZA33500</t>
  </si>
  <si>
    <t>校務研究辦公室</t>
  </si>
  <si>
    <t>Office of Institutional Research</t>
  </si>
  <si>
    <t>OIR</t>
  </si>
  <si>
    <t>0.L1</t>
  </si>
  <si>
    <t>ZA33600</t>
  </si>
  <si>
    <t>原住民族學生資源中心</t>
  </si>
  <si>
    <t>原資中心</t>
  </si>
  <si>
    <t>Indigenous Students Resource Center</t>
  </si>
  <si>
    <t>ISRC</t>
  </si>
  <si>
    <t>0.L2</t>
  </si>
  <si>
    <t>ZA33700</t>
  </si>
  <si>
    <t>法務諮詢室</t>
  </si>
  <si>
    <t>0.L4</t>
  </si>
  <si>
    <t>ZA33900</t>
  </si>
  <si>
    <t>國立臺灣大學系統</t>
  </si>
  <si>
    <t>臺大系統</t>
  </si>
  <si>
    <t>National Taiwan University System</t>
  </si>
  <si>
    <t>NTU SYSTEM</t>
  </si>
  <si>
    <t>0.L5</t>
  </si>
  <si>
    <t>ZA34000</t>
  </si>
  <si>
    <t>創新設計園區籌備處</t>
  </si>
  <si>
    <t>創新園區籌備處</t>
  </si>
  <si>
    <t>Preperation Office of Innovation Park</t>
  </si>
  <si>
    <t>POIP</t>
  </si>
  <si>
    <t>0.L6</t>
  </si>
  <si>
    <t>ZA34100</t>
  </si>
  <si>
    <t>性騷擾防治委員會</t>
  </si>
  <si>
    <t>性騷擾防治會</t>
  </si>
  <si>
    <t>0.L7</t>
  </si>
  <si>
    <t>ZA34200</t>
  </si>
  <si>
    <t>工作場所性別歧視申訴委員會</t>
  </si>
  <si>
    <t>工作場所性別歧視會</t>
  </si>
  <si>
    <t>0.L8</t>
  </si>
  <si>
    <t>ZA34300</t>
  </si>
  <si>
    <t>高效能與科學計算技術研究中心</t>
  </si>
  <si>
    <t>高效能運算中心</t>
  </si>
  <si>
    <t>High Performance and Scientific Computing Center</t>
  </si>
  <si>
    <t>HPSC</t>
  </si>
  <si>
    <t>0.L9</t>
  </si>
  <si>
    <t>ZA34400</t>
  </si>
  <si>
    <t>人工智慧技術暨全幅健康照護聯合研究中心</t>
  </si>
  <si>
    <t>人工智慧中心</t>
  </si>
  <si>
    <t>Joint Research Center for AI Technology and All Vista Healthcare</t>
  </si>
  <si>
    <t>AI Research Center</t>
  </si>
  <si>
    <t>0.M1</t>
  </si>
  <si>
    <t>TP01000</t>
  </si>
  <si>
    <t>學程</t>
  </si>
  <si>
    <t>學程中等學校教育學程</t>
  </si>
  <si>
    <t>教育學程</t>
  </si>
  <si>
    <t>0.M2</t>
  </si>
  <si>
    <t>TP02000</t>
  </si>
  <si>
    <t>學程地球系統科學學程</t>
  </si>
  <si>
    <t>地科學程</t>
  </si>
  <si>
    <t>0.M3</t>
  </si>
  <si>
    <t>TP03000</t>
  </si>
  <si>
    <t>學程婦女與性別研究學程</t>
  </si>
  <si>
    <t>婦女性別學程</t>
  </si>
  <si>
    <t>0.M4</t>
  </si>
  <si>
    <t>TP04000</t>
  </si>
  <si>
    <t>學程永續資源學程</t>
  </si>
  <si>
    <t>永續資源學程</t>
  </si>
  <si>
    <t>0.M5</t>
  </si>
  <si>
    <t>TP05000</t>
  </si>
  <si>
    <t>學程生物技術學程</t>
  </si>
  <si>
    <t>生技學程</t>
  </si>
  <si>
    <t>0.M6</t>
  </si>
  <si>
    <t>TP06000</t>
  </si>
  <si>
    <t>學程生物產業自動化學程</t>
  </si>
  <si>
    <t>自動化學程</t>
  </si>
  <si>
    <t>0.M7</t>
  </si>
  <si>
    <t>TP07000</t>
  </si>
  <si>
    <t>分子醫學學分學程</t>
  </si>
  <si>
    <t>Molecular Medical Sciences Program</t>
  </si>
  <si>
    <t>0.M8</t>
  </si>
  <si>
    <t>TP08000</t>
  </si>
  <si>
    <t>學程食品科技學程</t>
  </si>
  <si>
    <t>食品科技學程</t>
  </si>
  <si>
    <t>0.M9</t>
  </si>
  <si>
    <t>TP09000</t>
  </si>
  <si>
    <t>學程休閒事業經營管理學程</t>
  </si>
  <si>
    <t>休閒管理學程</t>
  </si>
  <si>
    <t>0.N1</t>
  </si>
  <si>
    <t>TP10801</t>
  </si>
  <si>
    <t>學程農業環境污染與資源保育學程</t>
  </si>
  <si>
    <t>農環資保學程</t>
  </si>
  <si>
    <t>0.N2</t>
  </si>
  <si>
    <t>TP11000</t>
  </si>
  <si>
    <t>學程醫學工程學程</t>
  </si>
  <si>
    <t>醫工學程</t>
  </si>
  <si>
    <t>0.N3</t>
  </si>
  <si>
    <t>TP12000</t>
  </si>
  <si>
    <t>學程知識管理學程</t>
  </si>
  <si>
    <t>知識管理學程</t>
  </si>
  <si>
    <t>0.N4</t>
  </si>
  <si>
    <t>TP13000</t>
  </si>
  <si>
    <t>學程海洋科學學程</t>
  </si>
  <si>
    <t>海洋科學學程</t>
  </si>
  <si>
    <t>0.N5</t>
  </si>
  <si>
    <t>TP14000</t>
  </si>
  <si>
    <t>學程傳播學程</t>
  </si>
  <si>
    <t>傳播學程</t>
  </si>
  <si>
    <t>0.N6</t>
  </si>
  <si>
    <t>TP15000</t>
  </si>
  <si>
    <t>學程系統生物與生物資訊學程</t>
  </si>
  <si>
    <t>系統生資學程</t>
  </si>
  <si>
    <t>0.N7</t>
  </si>
  <si>
    <t>TP16000</t>
  </si>
  <si>
    <t>學程奈米科技學程</t>
  </si>
  <si>
    <t>奈米科技學程</t>
  </si>
  <si>
    <t>0.N8</t>
  </si>
  <si>
    <t>TP17000</t>
  </si>
  <si>
    <t>學程科技創業與管理學程</t>
  </si>
  <si>
    <t>創業學程</t>
  </si>
  <si>
    <t>0.N9</t>
  </si>
  <si>
    <t>TP18000</t>
  </si>
  <si>
    <t>學程臺灣研究學程</t>
  </si>
  <si>
    <t>臺灣研究學程</t>
  </si>
  <si>
    <t>0.O1</t>
  </si>
  <si>
    <t>TP19000</t>
  </si>
  <si>
    <t>學程積體電路設計第二專長學程</t>
  </si>
  <si>
    <t>積體電路學程</t>
  </si>
  <si>
    <t>0.O2</t>
  </si>
  <si>
    <t>TP20801</t>
  </si>
  <si>
    <t>學程生態工程學程</t>
  </si>
  <si>
    <t>生態工程學程</t>
  </si>
  <si>
    <t>0.O3</t>
  </si>
  <si>
    <t>TP21000</t>
  </si>
  <si>
    <t>學程光電科技學程</t>
  </si>
  <si>
    <t>光電科技學程</t>
  </si>
  <si>
    <t>0.O4</t>
  </si>
  <si>
    <t>TP22000</t>
  </si>
  <si>
    <t>學程晶片系統商管學程</t>
  </si>
  <si>
    <t>晶片商管學程</t>
  </si>
  <si>
    <t>0.O5</t>
  </si>
  <si>
    <t>TP23000</t>
  </si>
  <si>
    <t>學程高分子科技學程</t>
  </si>
  <si>
    <t>高分子學程</t>
  </si>
  <si>
    <t>0.O6</t>
  </si>
  <si>
    <t>TP24000</t>
  </si>
  <si>
    <t>學程生物統計學程</t>
  </si>
  <si>
    <t>生物統計學程</t>
  </si>
  <si>
    <t>0.O7</t>
  </si>
  <si>
    <t>TP25000</t>
  </si>
  <si>
    <t>學程中國大陸研究學程</t>
  </si>
  <si>
    <t>大陸研究學程</t>
  </si>
  <si>
    <t>0.O8</t>
  </si>
  <si>
    <t>TP26000</t>
  </si>
  <si>
    <t>學程臨床研究護理師學程</t>
  </si>
  <si>
    <t>護理師學程</t>
  </si>
  <si>
    <t>0.O9</t>
  </si>
  <si>
    <t>TP27000</t>
  </si>
  <si>
    <t>學程歐洲研究學程</t>
  </si>
  <si>
    <t>歐洲研究學程</t>
  </si>
  <si>
    <t>0.P1</t>
  </si>
  <si>
    <t>TP28000</t>
  </si>
  <si>
    <t>學程光機電系統學程</t>
  </si>
  <si>
    <t>光機電學程</t>
  </si>
  <si>
    <t>0.P2</t>
  </si>
  <si>
    <t>TP29000</t>
  </si>
  <si>
    <t>學程分子醫藥學程</t>
  </si>
  <si>
    <t>分子醫藥學程</t>
  </si>
  <si>
    <t>0.P3</t>
  </si>
  <si>
    <t>TP30000</t>
  </si>
  <si>
    <t>學程幹細胞與再生醫學學程</t>
  </si>
  <si>
    <t>幹細胞學程</t>
  </si>
  <si>
    <t>0.P4</t>
  </si>
  <si>
    <t>TP31000</t>
  </si>
  <si>
    <t>學程神經生物與認知科學學程</t>
  </si>
  <si>
    <t>神經認知學程</t>
  </si>
  <si>
    <t>0.P5</t>
  </si>
  <si>
    <t>TP32000</t>
  </si>
  <si>
    <t>學程經典人文學程</t>
  </si>
  <si>
    <t>經典人文學程</t>
  </si>
  <si>
    <t>0.P6</t>
  </si>
  <si>
    <t>TZ00000</t>
  </si>
  <si>
    <t>學程其他</t>
  </si>
  <si>
    <t>其他</t>
  </si>
  <si>
    <t>0.P8</t>
  </si>
  <si>
    <t>TP33000</t>
  </si>
  <si>
    <t>學程海洋事務學程</t>
  </si>
  <si>
    <t>海洋事務學程</t>
  </si>
  <si>
    <t>0.P9</t>
  </si>
  <si>
    <t>TP34000</t>
  </si>
  <si>
    <t>學程中草藥學程</t>
  </si>
  <si>
    <t>中草藥學程</t>
  </si>
  <si>
    <t>0.Y1</t>
  </si>
  <si>
    <t>TO00000</t>
  </si>
  <si>
    <t>遠距教學課程</t>
  </si>
  <si>
    <t>0.Y1.01</t>
  </si>
  <si>
    <t>TO02000</t>
  </si>
  <si>
    <t>遠距教學課程交通大學遠距教學課程</t>
  </si>
  <si>
    <t>交大遠距教學</t>
  </si>
  <si>
    <t>0.Y1.02</t>
  </si>
  <si>
    <t>TO03000</t>
  </si>
  <si>
    <t>遠距教學課程台灣大學遠距教學課程</t>
  </si>
  <si>
    <t>台大遠距教學</t>
  </si>
  <si>
    <t>0.Y1.03</t>
  </si>
  <si>
    <t>遠距教學課程中山大學遠距教學</t>
  </si>
  <si>
    <t>中大遠距教學</t>
  </si>
  <si>
    <t>0.Y1.04</t>
  </si>
  <si>
    <t>TO01000</t>
  </si>
  <si>
    <t>遠距教學課程清華大學遠距教學課程</t>
  </si>
  <si>
    <t>清大遠距教學</t>
  </si>
  <si>
    <t>單位代碼(新)</t>
    <phoneticPr fontId="2" type="noConversion"/>
  </si>
  <si>
    <t>單位代碼(舊)</t>
    <phoneticPr fontId="2" type="noConversion"/>
  </si>
  <si>
    <t>一級單位</t>
    <phoneticPr fontId="2" type="noConversion"/>
  </si>
  <si>
    <t>二級單位全稱(中文)</t>
    <phoneticPr fontId="2" type="noConversion"/>
  </si>
  <si>
    <t>二級單位簡稱(中文)</t>
    <phoneticPr fontId="2" type="noConversion"/>
  </si>
  <si>
    <t>二級單位全稱(英文)</t>
    <phoneticPr fontId="2" type="noConversion"/>
  </si>
  <si>
    <t>二級單位簡稱(中文)</t>
    <phoneticPr fontId="2" type="noConversion"/>
  </si>
  <si>
    <t>一二級單位</t>
    <phoneticPr fontId="2" type="noConversion"/>
  </si>
  <si>
    <t>dpt</t>
    <phoneticPr fontId="2" type="noConversion"/>
  </si>
  <si>
    <t>申請人姓名</t>
    <phoneticPr fontId="2" type="noConversion"/>
  </si>
  <si>
    <t>備註</t>
    <phoneticPr fontId="2" type="noConversion"/>
  </si>
  <si>
    <t>name</t>
  </si>
  <si>
    <t>titleCName</t>
  </si>
  <si>
    <t>officePhone</t>
  </si>
  <si>
    <t>email</t>
  </si>
  <si>
    <t>單位主管姓名</t>
    <phoneticPr fontId="2" type="noConversion"/>
  </si>
  <si>
    <t>職稱</t>
    <phoneticPr fontId="2" type="noConversion"/>
  </si>
  <si>
    <t>辦公室電話</t>
    <phoneticPr fontId="2" type="noConversion"/>
  </si>
  <si>
    <t>學程</t>
    <phoneticPr fontId="2" type="noConversion"/>
  </si>
  <si>
    <t>電話</t>
  </si>
  <si>
    <t>單位</t>
  </si>
  <si>
    <t>負責業務</t>
  </si>
  <si>
    <t>負責人</t>
  </si>
  <si>
    <t>黃淑玲</t>
  </si>
  <si>
    <t>huangsl@ntu.edu.tw</t>
  </si>
  <si>
    <t>單位代碼</t>
    <phoneticPr fontId="2" type="noConversion"/>
  </si>
  <si>
    <t>陳淑萍</t>
    <phoneticPr fontId="2" type="noConversion"/>
  </si>
  <si>
    <t>missachen@ntu.edu.tw</t>
  </si>
  <si>
    <t>平台維運</t>
    <phoneticPr fontId="2" type="noConversion"/>
  </si>
  <si>
    <t>(02)3366-5521</t>
    <phoneticPr fontId="2" type="noConversion"/>
  </si>
  <si>
    <t>(02)3366-5047</t>
    <phoneticPr fontId="2" type="noConversion"/>
  </si>
  <si>
    <t>單位代碼查詢</t>
    <phoneticPr fontId="2" type="noConversion"/>
  </si>
  <si>
    <t>申請日期</t>
    <phoneticPr fontId="2" type="noConversion"/>
  </si>
  <si>
    <r>
      <t>單位代碼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新</t>
    </r>
    <r>
      <rPr>
        <sz val="12"/>
        <color rgb="FF000000"/>
        <rFont val="Times New Roman"/>
        <family val="1"/>
      </rPr>
      <t>)</t>
    </r>
    <phoneticPr fontId="2" type="noConversion"/>
  </si>
  <si>
    <t>一級單位名稱</t>
    <phoneticPr fontId="2" type="noConversion"/>
  </si>
  <si>
    <t>二級單位名稱</t>
    <phoneticPr fontId="2" type="noConversion"/>
  </si>
  <si>
    <t>申請人職稱</t>
    <phoneticPr fontId="2" type="noConversion"/>
  </si>
  <si>
    <r>
      <t>帳號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平台</t>
    </r>
    <r>
      <rPr>
        <sz val="12"/>
        <color rgb="FF000000"/>
        <rFont val="Times New Roman"/>
        <family val="1"/>
      </rPr>
      <t>)</t>
    </r>
    <phoneticPr fontId="2" type="noConversion"/>
  </si>
  <si>
    <t>單位主管核章</t>
  </si>
  <si>
    <t>說明：</t>
  </si>
  <si>
    <t>黃淑玲</t>
    <phoneticPr fontId="2" type="noConversion"/>
  </si>
  <si>
    <t>副理</t>
    <phoneticPr fontId="2" type="noConversion"/>
  </si>
  <si>
    <t>02-3366-5047</t>
    <phoneticPr fontId="2" type="noConversion"/>
  </si>
  <si>
    <t>huangsl@ntu.edu.tw</t>
    <phoneticPr fontId="2" type="noConversion"/>
  </si>
  <si>
    <t>myNTU /人事管理 /單位查詢</t>
    <phoneticPr fontId="2" type="noConversion"/>
  </si>
  <si>
    <t>https://my.ntu.edu.tw/</t>
    <phoneticPr fontId="2" type="noConversion"/>
  </si>
  <si>
    <t>國立臺灣大學中英文網頁製作平台-帳號申請</t>
    <phoneticPr fontId="2" type="noConversion"/>
  </si>
  <si>
    <t>用途</t>
    <phoneticPr fontId="2" type="noConversion"/>
  </si>
  <si>
    <t>申請人電話</t>
    <phoneticPr fontId="2" type="noConversion"/>
  </si>
  <si>
    <t>申請人email</t>
    <phoneticPr fontId="2" type="noConversion"/>
  </si>
  <si>
    <t>公務帳號</t>
  </si>
  <si>
    <t>承辦人核章</t>
    <phoneticPr fontId="2" type="noConversion"/>
  </si>
  <si>
    <t>平台網址：https://webpageprod.ntu.edu.tw/</t>
  </si>
  <si>
    <t>台灣大學網路服務帳號(email)申請：http://apply.cc.ntu.edu.tw/</t>
  </si>
  <si>
    <t>單位代碼查詢：myNTU(https://my.ntu.edu.tw/) /人事管理 /單位查詢</t>
  </si>
  <si>
    <t>有單位聘用證明者，請直接上傳聘書，且須加註聘用起迄日期</t>
    <phoneticPr fontId="2" type="noConversion"/>
  </si>
  <si>
    <t>平台臨時註冊帳號者若無聘書者，可先填本表，須載明聘用起迄日期</t>
    <phoneticPr fontId="2" type="noConversion"/>
  </si>
  <si>
    <t>本表請核章後請於註冊網站上傳</t>
    <phoneticPr fontId="2" type="noConversion"/>
  </si>
  <si>
    <t>承辦人電話</t>
    <phoneticPr fontId="2" type="noConversion"/>
  </si>
  <si>
    <t>承辦人email</t>
    <phoneticPr fontId="2" type="noConversion"/>
  </si>
  <si>
    <t>承辦人姓名</t>
    <phoneticPr fontId="2" type="noConversion"/>
  </si>
  <si>
    <t>如工讀生或網管</t>
    <phoneticPr fontId="2" type="noConversion"/>
  </si>
  <si>
    <t>承辦人職稱</t>
    <phoneticPr fontId="2" type="noConversion"/>
  </si>
  <si>
    <t>聘用起始日期</t>
    <phoneticPr fontId="2" type="noConversion"/>
  </si>
  <si>
    <t>聘用結束日期</t>
    <phoneticPr fontId="2" type="noConversion"/>
  </si>
  <si>
    <t>國立臺灣大學中英文網頁製作平台-帳號申請</t>
    <phoneticPr fontId="2" type="noConversion"/>
  </si>
  <si>
    <t>王小明</t>
    <phoneticPr fontId="2" type="noConversion"/>
  </si>
  <si>
    <t>ntu</t>
    <phoneticPr fontId="2" type="noConversion"/>
  </si>
  <si>
    <t>02-3366-xxxx</t>
    <phoneticPr fontId="2" type="noConversion"/>
  </si>
  <si>
    <t>rxxxxx@ntu.edu.tw,請填台大信箱</t>
    <phoneticPr fontId="2" type="noConversion"/>
  </si>
  <si>
    <t>1.平台臨時註冊帳號者若無聘書者，可先填本表，須載明聘用起迄日期</t>
  </si>
  <si>
    <t>2.本表請核章後請於註冊網站上傳</t>
  </si>
  <si>
    <t>3.有單位聘用證明者，請直接上傳聘書，且須加註聘用起迄日期</t>
  </si>
  <si>
    <t>4.平台網址：https://webpageprod.ntu.edu.tw/</t>
  </si>
  <si>
    <t>5.台灣大學網路服務帳號(email)申請：http://apply.cc.ntu.edu.tw/</t>
  </si>
  <si>
    <t>6.單位代碼查詢：myNTU(https://my.ntu.edu.tw/) /人事管理 /單位查詢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</si>
</sst>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0"/>
      <color rgb="FFFF0000"/>
      <name val="微軟正黑體"/>
      <family val="2"/>
      <charset val="136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color theme="1"/>
      <name val="新細明體"/>
      <family val="2"/>
      <scheme val="minor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FFFFFF"/>
      <name val="標楷體"/>
      <family val="4"/>
      <charset val="136"/>
    </font>
    <font>
      <sz val="12"/>
      <color theme="1"/>
      <name val="Times New Roman"/>
      <family val="1"/>
    </font>
    <font>
      <sz val="12"/>
      <color rgb="FF1F497D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2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12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1" fillId="2" borderId="0" xfId="0" applyNumberFormat="1" applyFont="1" applyFill="1">
      <alignment vertical="center"/>
    </xf>
    <xf numFmtId="49" fontId="1" fillId="3" borderId="0" xfId="0" applyNumberFormat="1" applyFont="1" applyFill="1">
      <alignment vertical="center"/>
    </xf>
    <xf numFmtId="0" fontId="1" fillId="0" borderId="0" xfId="0" applyNumberFormat="1" applyFo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9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justify"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justify" vertical="center"/>
    </xf>
    <xf numFmtId="49" fontId="1" fillId="6" borderId="0" xfId="0" applyNumberFormat="1" applyFont="1" applyFill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12" fillId="0" borderId="0" xfId="2" applyBorder="1">
      <alignment vertical="center"/>
    </xf>
    <xf numFmtId="0" fontId="5" fillId="0" borderId="2" xfId="1" applyNumberFormat="1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top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14" fontId="5" fillId="0" borderId="2" xfId="0" applyNumberFormat="1" applyFont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2" xfId="1" applyNumberFormat="1" applyFont="1" applyBorder="1" applyAlignment="1" applyProtection="1">
      <alignment horizontal="center" vertical="center" wrapTex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locked="0" hidden="1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</cellXfs>
  <cellStyles count="3">
    <cellStyle name="一般" xfId="0" builtinId="0"/>
    <cellStyle name="一般 2" xfId="1"/>
    <cellStyle name="超連結" xfId="2" builtinId="8"/>
  </cellStyles>
  <dxfs count="14">
    <dxf>
      <font>
        <color theme="0"/>
      </font>
    </dxf>
    <dxf>
      <font>
        <color theme="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color theme="0"/>
      </font>
    </dxf>
    <dxf>
      <font>
        <b/>
        <i val="0"/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my.ntu.edu.tw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24"/>
  <sheetViews>
    <sheetView tabSelected="1" workbookViewId="0">
      <pane ySplit="3" topLeftCell="A4" activePane="bottomLeft" state="frozen"/>
      <selection pane="bottomLeft" activeCell="B8" sqref="B8"/>
    </sheetView>
  </sheetViews>
  <sheetFormatPr defaultRowHeight="16.5" x14ac:dyDescent="0.25"/>
  <cols>
    <col min="1" max="1" width="20.625" style="21" customWidth="1"/>
    <col min="2" max="2" width="25.375" style="21" customWidth="1"/>
    <col min="3" max="4" width="25.625" style="21" customWidth="1"/>
    <col min="5" max="8" width="9" style="21"/>
    <col min="9" max="17" width="2.5" style="21" bestFit="1" customWidth="1"/>
    <col min="18" max="19" width="3.5" style="21" bestFit="1" customWidth="1"/>
    <col min="20" max="16384" width="9" style="21"/>
  </cols>
  <sheetData>
    <row r="1" spans="1:4" ht="48" customHeight="1" x14ac:dyDescent="0.25">
      <c r="A1" s="45" t="s">
        <v>3184</v>
      </c>
      <c r="B1" s="45"/>
      <c r="C1" s="45"/>
      <c r="D1" s="45"/>
    </row>
    <row r="2" spans="1:4" ht="36" customHeight="1" x14ac:dyDescent="0.25">
      <c r="A2" s="22"/>
    </row>
    <row r="3" spans="1:4" ht="20.100000000000001" customHeight="1" x14ac:dyDescent="0.25">
      <c r="A3" s="23" t="s">
        <v>3151</v>
      </c>
      <c r="B3" s="23" t="s">
        <v>3152</v>
      </c>
      <c r="C3" s="23" t="s">
        <v>3153</v>
      </c>
      <c r="D3" s="23" t="s">
        <v>3154</v>
      </c>
    </row>
    <row r="4" spans="1:4" ht="39.950000000000003" customHeight="1" x14ac:dyDescent="0.25">
      <c r="A4" s="24">
        <f ca="1">TODAY()</f>
        <v>43712</v>
      </c>
      <c r="B4" s="25" t="s">
        <v>516</v>
      </c>
      <c r="C4" s="43" t="str">
        <f>IF(ISNA(VLOOKUP($B4,dptlist,一二級單位代碼表!P$1,0)),"無資料,請自行填寫",VLOOKUP($B4,dptlist,一二級單位代碼表!P$1,0))</f>
        <v>計算機及資訊網路中心</v>
      </c>
      <c r="D4" s="44" t="str">
        <f>IF(ISNA(VLOOKUP($B4,dptlist,一二級單位代碼表!Q$1,0)),"無資料,請自行填寫",VLOOKUP($B4,dptlist,一二級單位代碼表!Q$1,0))</f>
        <v>教學研究組</v>
      </c>
    </row>
    <row r="5" spans="1:4" s="27" customFormat="1" ht="20.100000000000001" customHeight="1" x14ac:dyDescent="0.25">
      <c r="A5" s="23" t="s">
        <v>3128</v>
      </c>
      <c r="B5" s="23" t="s">
        <v>3155</v>
      </c>
      <c r="C5" s="23" t="s">
        <v>3167</v>
      </c>
      <c r="D5" s="23" t="s">
        <v>3168</v>
      </c>
    </row>
    <row r="6" spans="1:4" ht="39.950000000000003" customHeight="1" x14ac:dyDescent="0.25">
      <c r="A6" s="28"/>
      <c r="B6" s="28" t="s">
        <v>3180</v>
      </c>
      <c r="C6" s="28"/>
      <c r="D6" s="28"/>
    </row>
    <row r="7" spans="1:4" s="27" customFormat="1" ht="20.100000000000001" customHeight="1" x14ac:dyDescent="0.25">
      <c r="A7" s="23" t="s">
        <v>3156</v>
      </c>
      <c r="B7" s="30" t="s">
        <v>3166</v>
      </c>
      <c r="C7" s="23" t="s">
        <v>3182</v>
      </c>
      <c r="D7" s="23" t="s">
        <v>3183</v>
      </c>
    </row>
    <row r="8" spans="1:4" ht="37.5" customHeight="1" x14ac:dyDescent="0.25">
      <c r="A8" s="31"/>
      <c r="B8" s="31" t="s">
        <v>3169</v>
      </c>
      <c r="C8" s="31"/>
      <c r="D8" s="31"/>
    </row>
    <row r="9" spans="1:4" s="27" customFormat="1" ht="20.100000000000001" customHeight="1" x14ac:dyDescent="0.25">
      <c r="A9" s="23" t="s">
        <v>3179</v>
      </c>
      <c r="B9" s="23" t="s">
        <v>3181</v>
      </c>
      <c r="C9" s="23" t="s">
        <v>3177</v>
      </c>
      <c r="D9" s="23" t="s">
        <v>3178</v>
      </c>
    </row>
    <row r="10" spans="1:4" ht="39.950000000000003" customHeight="1" x14ac:dyDescent="0.25">
      <c r="A10" s="28"/>
      <c r="B10" s="42"/>
      <c r="C10" s="31"/>
      <c r="D10" s="28"/>
    </row>
    <row r="11" spans="1:4" ht="20.100000000000001" customHeight="1" x14ac:dyDescent="0.25">
      <c r="A11" s="46" t="s">
        <v>3129</v>
      </c>
      <c r="B11" s="47"/>
      <c r="C11" s="47"/>
      <c r="D11" s="48"/>
    </row>
    <row r="12" spans="1:4" ht="80.099999999999994" customHeight="1" x14ac:dyDescent="0.25">
      <c r="A12" s="49"/>
      <c r="B12" s="50"/>
      <c r="C12" s="50"/>
      <c r="D12" s="51"/>
    </row>
    <row r="13" spans="1:4" ht="80.099999999999994" customHeight="1" x14ac:dyDescent="0.25">
      <c r="A13" s="34" t="s">
        <v>3170</v>
      </c>
      <c r="B13" s="35"/>
      <c r="C13" s="36"/>
      <c r="D13" s="37"/>
    </row>
    <row r="14" spans="1:4" ht="80.099999999999994" customHeight="1" x14ac:dyDescent="0.25">
      <c r="A14" s="34" t="s">
        <v>3157</v>
      </c>
      <c r="B14" s="35"/>
      <c r="C14" s="36"/>
      <c r="D14" s="37"/>
    </row>
    <row r="15" spans="1:4" ht="39.950000000000003" customHeight="1" x14ac:dyDescent="0.25">
      <c r="B15" s="38"/>
      <c r="C15" s="38"/>
      <c r="D15" s="38"/>
    </row>
    <row r="16" spans="1:4" x14ac:dyDescent="0.25">
      <c r="B16" s="38"/>
      <c r="C16" s="38"/>
      <c r="D16" s="38"/>
    </row>
    <row r="17" spans="1:3" ht="16.5" customHeight="1" x14ac:dyDescent="0.25"/>
    <row r="18" spans="1:3" x14ac:dyDescent="0.25">
      <c r="A18" s="21" t="s">
        <v>3158</v>
      </c>
    </row>
    <row r="19" spans="1:3" x14ac:dyDescent="0.25">
      <c r="A19" s="39" t="s">
        <v>3189</v>
      </c>
      <c r="C19" s="40"/>
    </row>
    <row r="20" spans="1:3" x14ac:dyDescent="0.25">
      <c r="A20" s="39" t="s">
        <v>3190</v>
      </c>
    </row>
    <row r="21" spans="1:3" x14ac:dyDescent="0.25">
      <c r="A21" s="39" t="s">
        <v>3191</v>
      </c>
    </row>
    <row r="22" spans="1:3" x14ac:dyDescent="0.25">
      <c r="A22" s="39" t="s">
        <v>3192</v>
      </c>
    </row>
    <row r="23" spans="1:3" x14ac:dyDescent="0.25">
      <c r="A23" s="39" t="s">
        <v>3193</v>
      </c>
    </row>
    <row r="24" spans="1:3" x14ac:dyDescent="0.25">
      <c r="A24" s="39" t="s">
        <v>3194</v>
      </c>
    </row>
  </sheetData>
  <sheetProtection sheet="1" objects="1" scenarios="1"/>
  <dataConsolidate/>
  <mergeCells count="3">
    <mergeCell ref="A1:D1"/>
    <mergeCell ref="A11:D11"/>
    <mergeCell ref="A12:D12"/>
  </mergeCells>
  <phoneticPr fontId="2" type="noConversion"/>
  <conditionalFormatting sqref="A6:D6">
    <cfRule type="expression" dxfId="13" priority="6">
      <formula>"ifna(=VLOOKUP($A3,dptlist,MATCH(B$2,一二級單位代碼表!$A$2:$L$2,0),0))"</formula>
    </cfRule>
  </conditionalFormatting>
  <conditionalFormatting sqref="C4:D4">
    <cfRule type="cellIs" dxfId="12" priority="4" operator="equal">
      <formula>"無資料,請自行填寫"</formula>
    </cfRule>
  </conditionalFormatting>
  <conditionalFormatting sqref="A10">
    <cfRule type="expression" dxfId="11" priority="3">
      <formula>"ifna(=VLOOKUP($A3,dptlist,MATCH(B$2,一二級單位代碼表!$A$2:$L$2,0),0))"</formula>
    </cfRule>
  </conditionalFormatting>
  <conditionalFormatting sqref="D10">
    <cfRule type="expression" dxfId="0" priority="1">
      <formula>"ifna(=VLOOKUP($A3,dptlist,MATCH(B$2,一二級單位代碼表!$A$2:$L$2,0),0))"</formula>
    </cfRule>
  </conditionalFormatting>
  <dataValidations count="2">
    <dataValidation type="list" errorStyle="warning" allowBlank="1" showInputMessage="1" showErrorMessage="1" errorTitle="請填單位代碼" error="查無此單位代碼或自行輸入單位代碼" promptTitle="請填單位代碼" prompt="請選取單代代碼是自行輸入" sqref="B4">
      <formula1>dptcode</formula1>
    </dataValidation>
    <dataValidation type="list" errorStyle="information" allowBlank="1" showInputMessage="1" showErrorMessage="1" sqref="B8">
      <formula1>"公務帳號,系所網站,XXＸ教授網管"</formula1>
    </dataValidation>
  </dataValidations>
  <pageMargins left="0.7" right="0.7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D24"/>
  <sheetViews>
    <sheetView workbookViewId="0">
      <selection activeCell="D6" sqref="D6"/>
    </sheetView>
  </sheetViews>
  <sheetFormatPr defaultRowHeight="16.5" x14ac:dyDescent="0.25"/>
  <cols>
    <col min="1" max="1" width="20.625" style="21" customWidth="1"/>
    <col min="2" max="2" width="25.375" style="21" customWidth="1"/>
    <col min="3" max="4" width="25.625" style="21" customWidth="1"/>
    <col min="5" max="8" width="9" style="21"/>
    <col min="9" max="17" width="2.5" style="21" bestFit="1" customWidth="1"/>
    <col min="18" max="19" width="3.5" style="21" bestFit="1" customWidth="1"/>
    <col min="20" max="16384" width="9" style="21"/>
  </cols>
  <sheetData>
    <row r="1" spans="1:4" ht="48" customHeight="1" x14ac:dyDescent="0.25">
      <c r="A1" s="45" t="s">
        <v>3165</v>
      </c>
      <c r="B1" s="45"/>
      <c r="C1" s="45"/>
      <c r="D1" s="45"/>
    </row>
    <row r="2" spans="1:4" ht="36" customHeight="1" x14ac:dyDescent="0.25">
      <c r="A2" s="22"/>
    </row>
    <row r="3" spans="1:4" ht="20.100000000000001" customHeight="1" x14ac:dyDescent="0.25">
      <c r="A3" s="23" t="s">
        <v>3151</v>
      </c>
      <c r="B3" s="23" t="s">
        <v>3152</v>
      </c>
      <c r="C3" s="23" t="s">
        <v>3153</v>
      </c>
      <c r="D3" s="23" t="s">
        <v>3154</v>
      </c>
    </row>
    <row r="4" spans="1:4" ht="39.950000000000003" customHeight="1" x14ac:dyDescent="0.25">
      <c r="A4" s="24">
        <f ca="1">TODAY()</f>
        <v>43712</v>
      </c>
      <c r="B4" s="25" t="s">
        <v>516</v>
      </c>
      <c r="C4" s="19" t="str">
        <f>IF(ISNA(VLOOKUP($B4,dptlist,一二級單位代碼表!P$1,0)),"無資料,請自行填寫",VLOOKUP($B4,dptlist,一二級單位代碼表!P$1,0))</f>
        <v>計算機及資訊網路中心</v>
      </c>
      <c r="D4" s="20" t="str">
        <f>IF(ISNA(VLOOKUP($B4,dptlist,一二級單位代碼表!Q$1,0)),"無資料,請自行填寫",VLOOKUP($B4,dptlist,一二級單位代碼表!Q$1,0))</f>
        <v>教學研究組</v>
      </c>
    </row>
    <row r="5" spans="1:4" s="27" customFormat="1" ht="20.100000000000001" customHeight="1" x14ac:dyDescent="0.25">
      <c r="A5" s="23" t="s">
        <v>3128</v>
      </c>
      <c r="B5" s="23" t="s">
        <v>3155</v>
      </c>
      <c r="C5" s="23" t="s">
        <v>3167</v>
      </c>
      <c r="D5" s="23" t="s">
        <v>3168</v>
      </c>
    </row>
    <row r="6" spans="1:4" ht="39.950000000000003" customHeight="1" x14ac:dyDescent="0.25">
      <c r="A6" s="28" t="s">
        <v>3185</v>
      </c>
      <c r="B6" s="28" t="s">
        <v>3180</v>
      </c>
      <c r="C6" s="28" t="s">
        <v>3187</v>
      </c>
      <c r="D6" s="29" t="s">
        <v>3188</v>
      </c>
    </row>
    <row r="7" spans="1:4" s="27" customFormat="1" ht="20.100000000000001" customHeight="1" x14ac:dyDescent="0.25">
      <c r="A7" s="23" t="s">
        <v>3156</v>
      </c>
      <c r="B7" s="30" t="s">
        <v>3166</v>
      </c>
      <c r="C7" s="23" t="s">
        <v>3182</v>
      </c>
      <c r="D7" s="23" t="s">
        <v>3183</v>
      </c>
    </row>
    <row r="8" spans="1:4" ht="37.5" customHeight="1" x14ac:dyDescent="0.25">
      <c r="A8" s="26" t="s">
        <v>3186</v>
      </c>
      <c r="B8" s="31" t="s">
        <v>3169</v>
      </c>
      <c r="C8" s="31"/>
      <c r="D8" s="31"/>
    </row>
    <row r="9" spans="1:4" s="27" customFormat="1" ht="20.100000000000001" customHeight="1" x14ac:dyDescent="0.25">
      <c r="A9" s="23" t="s">
        <v>3179</v>
      </c>
      <c r="B9" s="23" t="s">
        <v>3181</v>
      </c>
      <c r="C9" s="23" t="s">
        <v>3177</v>
      </c>
      <c r="D9" s="23" t="s">
        <v>3178</v>
      </c>
    </row>
    <row r="10" spans="1:4" ht="39.950000000000003" customHeight="1" x14ac:dyDescent="0.25">
      <c r="A10" s="32" t="s">
        <v>3159</v>
      </c>
      <c r="B10" s="32" t="s">
        <v>3160</v>
      </c>
      <c r="C10" s="32" t="s">
        <v>3161</v>
      </c>
      <c r="D10" s="33" t="s">
        <v>3162</v>
      </c>
    </row>
    <row r="11" spans="1:4" ht="50.1" customHeight="1" x14ac:dyDescent="0.25">
      <c r="A11" s="46" t="s">
        <v>3129</v>
      </c>
      <c r="B11" s="47"/>
      <c r="C11" s="47"/>
      <c r="D11" s="48"/>
    </row>
    <row r="12" spans="1:4" ht="50.1" customHeight="1" x14ac:dyDescent="0.25">
      <c r="A12" s="49"/>
      <c r="B12" s="50"/>
      <c r="C12" s="50"/>
      <c r="D12" s="51"/>
    </row>
    <row r="13" spans="1:4" ht="60" customHeight="1" x14ac:dyDescent="0.25">
      <c r="A13" s="34" t="s">
        <v>3170</v>
      </c>
      <c r="B13" s="35"/>
      <c r="C13" s="36"/>
      <c r="D13" s="37"/>
    </row>
    <row r="14" spans="1:4" ht="60" customHeight="1" x14ac:dyDescent="0.25">
      <c r="A14" s="34" t="s">
        <v>3157</v>
      </c>
      <c r="B14" s="35"/>
      <c r="C14" s="36"/>
      <c r="D14" s="37"/>
    </row>
    <row r="15" spans="1:4" ht="39.950000000000003" customHeight="1" x14ac:dyDescent="0.25">
      <c r="B15" s="38"/>
      <c r="C15" s="38"/>
      <c r="D15" s="38"/>
    </row>
    <row r="16" spans="1:4" x14ac:dyDescent="0.25">
      <c r="B16" s="38"/>
      <c r="C16" s="38"/>
      <c r="D16" s="38"/>
    </row>
    <row r="17" spans="1:4" ht="16.5" customHeight="1" x14ac:dyDescent="0.25"/>
    <row r="18" spans="1:4" x14ac:dyDescent="0.25">
      <c r="A18" s="21" t="s">
        <v>3158</v>
      </c>
    </row>
    <row r="19" spans="1:4" x14ac:dyDescent="0.25">
      <c r="A19" s="39" t="str">
        <f t="shared" ref="A19:A24" si="0">ROW(1:1)&amp;"."&amp;D19</f>
        <v>1.平台臨時註冊帳號者若無聘書者，可先填本表，須載明聘用起迄日期</v>
      </c>
      <c r="C19" s="40"/>
      <c r="D19" s="39" t="s">
        <v>3175</v>
      </c>
    </row>
    <row r="20" spans="1:4" x14ac:dyDescent="0.25">
      <c r="A20" s="39" t="str">
        <f t="shared" si="0"/>
        <v>2.本表請核章後請於註冊網站上傳</v>
      </c>
      <c r="D20" s="39" t="s">
        <v>3176</v>
      </c>
    </row>
    <row r="21" spans="1:4" x14ac:dyDescent="0.25">
      <c r="A21" s="39" t="str">
        <f t="shared" si="0"/>
        <v>3.有單位聘用證明者，請直接上傳聘書，且須加註聘用起迄日期</v>
      </c>
      <c r="D21" s="39" t="s">
        <v>3174</v>
      </c>
    </row>
    <row r="22" spans="1:4" x14ac:dyDescent="0.25">
      <c r="A22" s="39" t="str">
        <f t="shared" si="0"/>
        <v>4.平台網址：https://webpageprod.ntu.edu.tw/</v>
      </c>
      <c r="D22" s="41" t="s">
        <v>3171</v>
      </c>
    </row>
    <row r="23" spans="1:4" x14ac:dyDescent="0.25">
      <c r="A23" s="39" t="str">
        <f t="shared" si="0"/>
        <v>5.台灣大學網路服務帳號(email)申請：http://apply.cc.ntu.edu.tw/</v>
      </c>
      <c r="D23" s="41" t="s">
        <v>3172</v>
      </c>
    </row>
    <row r="24" spans="1:4" x14ac:dyDescent="0.25">
      <c r="A24" s="39" t="str">
        <f t="shared" si="0"/>
        <v>6.單位代碼查詢：myNTU(https://my.ntu.edu.tw/) /人事管理 /單位查詢</v>
      </c>
      <c r="D24" s="41" t="s">
        <v>3173</v>
      </c>
    </row>
  </sheetData>
  <sheetProtection sheet="1" objects="1" scenarios="1" selectLockedCells="1"/>
  <dataConsolidate/>
  <mergeCells count="3">
    <mergeCell ref="A1:D1"/>
    <mergeCell ref="A11:D11"/>
    <mergeCell ref="A12:D12"/>
  </mergeCells>
  <phoneticPr fontId="2" type="noConversion"/>
  <conditionalFormatting sqref="A6:D6">
    <cfRule type="expression" dxfId="10" priority="4">
      <formula>"ifna(=VLOOKUP($A3,dptlist,MATCH(B$2,一二級單位代碼表!$A$2:$L$2,0),0))"</formula>
    </cfRule>
  </conditionalFormatting>
  <conditionalFormatting sqref="C4:D4">
    <cfRule type="cellIs" dxfId="9" priority="3" operator="equal">
      <formula>"無資料,請自行填寫"</formula>
    </cfRule>
  </conditionalFormatting>
  <conditionalFormatting sqref="A10:D10">
    <cfRule type="expression" dxfId="8" priority="1">
      <formula>"ifna(=VLOOKUP($A3,dptlist,MATCH(B$2,一二級單位代碼表!$A$2:$L$2,0),0))"</formula>
    </cfRule>
  </conditionalFormatting>
  <dataValidations count="2">
    <dataValidation type="list" errorStyle="information" allowBlank="1" showInputMessage="1" showErrorMessage="1" sqref="B8">
      <formula1>"公務帳號,系所網站,XXＸ教授網管"</formula1>
    </dataValidation>
    <dataValidation type="list" errorStyle="warning" allowBlank="1" showInputMessage="1" showErrorMessage="1" errorTitle="請填單位代碼" error="查無此單位代碼或自行輸入單位代碼" promptTitle="請填單位代碼" prompt="請選取單代代碼是自行輸入" sqref="B4">
      <formula1>dptcode</formula1>
    </dataValidation>
  </dataValidations>
  <pageMargins left="0.7" right="0.7" top="0.75" bottom="0.75" header="0.3" footer="0.3"/>
  <pageSetup paperSize="9"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C27" sqref="C27"/>
    </sheetView>
  </sheetViews>
  <sheetFormatPr defaultRowHeight="16.5" x14ac:dyDescent="0.25"/>
  <cols>
    <col min="1" max="1" width="13.875" bestFit="1" customWidth="1"/>
    <col min="3" max="3" width="27.625" bestFit="1" customWidth="1"/>
    <col min="4" max="4" width="22.75" bestFit="1" customWidth="1"/>
    <col min="5" max="5" width="18.125" customWidth="1"/>
    <col min="6" max="6" width="49" customWidth="1"/>
  </cols>
  <sheetData>
    <row r="1" spans="1:5" x14ac:dyDescent="0.25">
      <c r="A1" s="8" t="s">
        <v>3139</v>
      </c>
      <c r="B1" s="8" t="s">
        <v>3141</v>
      </c>
      <c r="C1" s="8" t="s">
        <v>3138</v>
      </c>
      <c r="D1" s="8" t="s">
        <v>3133</v>
      </c>
      <c r="E1" s="8" t="s">
        <v>3140</v>
      </c>
    </row>
    <row r="2" spans="1:5" x14ac:dyDescent="0.25">
      <c r="A2" s="9" t="s">
        <v>503</v>
      </c>
      <c r="B2" s="11" t="s">
        <v>3142</v>
      </c>
      <c r="C2" s="12" t="s">
        <v>3149</v>
      </c>
      <c r="D2" s="11" t="s">
        <v>3143</v>
      </c>
      <c r="E2" s="10" t="s">
        <v>3147</v>
      </c>
    </row>
    <row r="3" spans="1:5" x14ac:dyDescent="0.25">
      <c r="A3" s="10" t="s">
        <v>503</v>
      </c>
      <c r="B3" s="14" t="s">
        <v>3145</v>
      </c>
      <c r="C3" s="12" t="s">
        <v>3148</v>
      </c>
      <c r="D3" s="14" t="s">
        <v>3146</v>
      </c>
      <c r="E3" s="13" t="s">
        <v>3144</v>
      </c>
    </row>
    <row r="5" spans="1:5" s="17" customFormat="1" x14ac:dyDescent="0.25">
      <c r="A5" s="16" t="s">
        <v>3150</v>
      </c>
      <c r="C5" s="18" t="s">
        <v>3164</v>
      </c>
      <c r="D5" s="17" t="s">
        <v>3163</v>
      </c>
    </row>
  </sheetData>
  <phoneticPr fontId="2" type="noConversion"/>
  <hyperlinks>
    <hyperlink ref="C5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X67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7" sqref="D17"/>
    </sheetView>
  </sheetViews>
  <sheetFormatPr defaultRowHeight="13.5" x14ac:dyDescent="0.25"/>
  <cols>
    <col min="1" max="1" width="10.125" style="1" customWidth="1"/>
    <col min="2" max="2" width="10.5" style="1" customWidth="1"/>
    <col min="3" max="3" width="17.375" style="1" customWidth="1"/>
    <col min="4" max="4" width="23.875" style="1" customWidth="1"/>
    <col min="5" max="5" width="16.5" style="1" customWidth="1"/>
    <col min="6" max="6" width="51.125" style="1" customWidth="1"/>
    <col min="7" max="7" width="40.375" style="1" bestFit="1" customWidth="1"/>
    <col min="8" max="8" width="9.125" style="5" customWidth="1"/>
    <col min="9" max="9" width="10.625" style="1" customWidth="1"/>
    <col min="10" max="10" width="11.25" style="1" customWidth="1"/>
    <col min="11" max="11" width="11" style="1" customWidth="1"/>
    <col min="12" max="16384" width="9" style="1"/>
  </cols>
  <sheetData>
    <row r="1" spans="1:24" ht="16.5" x14ac:dyDescent="0.25">
      <c r="A1" s="4" t="s">
        <v>3119</v>
      </c>
      <c r="B1" s="4" t="s">
        <v>3120</v>
      </c>
      <c r="C1" s="4" t="s">
        <v>3121</v>
      </c>
      <c r="D1" s="4" t="s">
        <v>3122</v>
      </c>
      <c r="E1" s="4" t="s">
        <v>3123</v>
      </c>
      <c r="F1" s="4" t="s">
        <v>3124</v>
      </c>
      <c r="G1" s="4" t="s">
        <v>3125</v>
      </c>
      <c r="H1" s="5" t="s">
        <v>3126</v>
      </c>
      <c r="I1" s="1" t="s">
        <v>3134</v>
      </c>
      <c r="J1" s="1" t="s">
        <v>3135</v>
      </c>
      <c r="K1" s="1" t="s">
        <v>3136</v>
      </c>
      <c r="L1" s="6" t="s">
        <v>3133</v>
      </c>
      <c r="N1" s="7">
        <f>COLUMN(一二級單位代碼表!A2)</f>
        <v>1</v>
      </c>
      <c r="O1" s="7">
        <f>COLUMN(一二級單位代碼表!B2)</f>
        <v>2</v>
      </c>
      <c r="P1" s="7">
        <f>COLUMN(一二級單位代碼表!C2)</f>
        <v>3</v>
      </c>
      <c r="Q1" s="7">
        <f>COLUMN(一二級單位代碼表!D2)</f>
        <v>4</v>
      </c>
      <c r="R1" s="7">
        <f>COLUMN(一二級單位代碼表!E2)</f>
        <v>5</v>
      </c>
      <c r="S1" s="7">
        <f>COLUMN(一二級單位代碼表!F2)</f>
        <v>6</v>
      </c>
      <c r="T1" s="7">
        <f>COLUMN(一二級單位代碼表!G2)</f>
        <v>7</v>
      </c>
      <c r="U1" s="7">
        <f>COLUMN(一二級單位代碼表!H2)</f>
        <v>8</v>
      </c>
      <c r="V1" s="7">
        <f>COLUMN(一二級單位代碼表!I2)</f>
        <v>9</v>
      </c>
      <c r="W1" s="7">
        <f>COLUMN(一二級單位代碼表!J2)</f>
        <v>10</v>
      </c>
      <c r="X1" s="7">
        <f>COLUMN(一二級單位代碼表!K2)</f>
        <v>11</v>
      </c>
    </row>
    <row r="2" spans="1:24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3127</v>
      </c>
      <c r="I2" s="6" t="s">
        <v>3130</v>
      </c>
      <c r="J2" s="6" t="s">
        <v>3131</v>
      </c>
      <c r="K2" s="6" t="s">
        <v>3132</v>
      </c>
      <c r="L2" s="6" t="s">
        <v>3133</v>
      </c>
    </row>
    <row r="3" spans="1:24" x14ac:dyDescent="0.25">
      <c r="A3" s="1">
        <v>0.01</v>
      </c>
      <c r="B3" s="1" t="s">
        <v>7</v>
      </c>
      <c r="C3" s="1" t="s">
        <v>8</v>
      </c>
      <c r="D3" s="1" t="s">
        <v>8</v>
      </c>
      <c r="E3" s="1" t="s">
        <v>8</v>
      </c>
      <c r="F3" s="1" t="s">
        <v>9</v>
      </c>
      <c r="G3" s="1" t="s">
        <v>9</v>
      </c>
      <c r="H3" s="5" t="str">
        <f>IF(LEN(A3)=4,"一級單位","二級單位")</f>
        <v>一級單位</v>
      </c>
    </row>
    <row r="4" spans="1:24" x14ac:dyDescent="0.25">
      <c r="A4" s="1">
        <v>0.02</v>
      </c>
      <c r="B4" s="1" t="s">
        <v>10</v>
      </c>
      <c r="C4" s="1" t="s">
        <v>11</v>
      </c>
      <c r="D4" s="1" t="s">
        <v>11</v>
      </c>
      <c r="E4" s="1" t="s">
        <v>11</v>
      </c>
      <c r="F4" s="1" t="s">
        <v>12</v>
      </c>
      <c r="G4" s="1" t="s">
        <v>12</v>
      </c>
      <c r="H4" s="5" t="str">
        <f t="shared" ref="H4:H67" si="0">IF(LEN(A4)=4,"一級單位","二級單位")</f>
        <v>一級單位</v>
      </c>
    </row>
    <row r="5" spans="1:24" x14ac:dyDescent="0.25">
      <c r="A5" s="1">
        <v>0.03</v>
      </c>
      <c r="B5" s="1" t="s">
        <v>13</v>
      </c>
      <c r="C5" s="1" t="s">
        <v>14</v>
      </c>
      <c r="D5" s="1" t="s">
        <v>14</v>
      </c>
      <c r="E5" s="1" t="s">
        <v>14</v>
      </c>
      <c r="F5" s="1" t="s">
        <v>15</v>
      </c>
      <c r="G5" s="1" t="s">
        <v>16</v>
      </c>
      <c r="H5" s="5" t="str">
        <f t="shared" si="0"/>
        <v>一級單位</v>
      </c>
    </row>
    <row r="6" spans="1:24" x14ac:dyDescent="0.25">
      <c r="A6" s="1" t="s">
        <v>17</v>
      </c>
      <c r="B6" s="1" t="s">
        <v>18</v>
      </c>
      <c r="C6" s="1" t="s">
        <v>14</v>
      </c>
      <c r="D6" s="1" t="s">
        <v>19</v>
      </c>
      <c r="E6" s="1" t="s">
        <v>20</v>
      </c>
      <c r="F6" s="1" t="s">
        <v>21</v>
      </c>
      <c r="G6" s="1" t="s">
        <v>22</v>
      </c>
      <c r="H6" s="5" t="str">
        <f t="shared" si="0"/>
        <v>二級單位</v>
      </c>
    </row>
    <row r="7" spans="1:24" x14ac:dyDescent="0.25">
      <c r="A7" s="1">
        <v>0.04</v>
      </c>
      <c r="B7" s="1" t="s">
        <v>23</v>
      </c>
      <c r="C7" s="1" t="s">
        <v>24</v>
      </c>
      <c r="D7" s="1" t="s">
        <v>24</v>
      </c>
      <c r="E7" s="1" t="s">
        <v>24</v>
      </c>
      <c r="F7" s="1" t="s">
        <v>25</v>
      </c>
      <c r="G7" s="1" t="s">
        <v>26</v>
      </c>
      <c r="H7" s="5" t="str">
        <f t="shared" si="0"/>
        <v>一級單位</v>
      </c>
    </row>
    <row r="8" spans="1:24" x14ac:dyDescent="0.25">
      <c r="A8" s="1" t="s">
        <v>27</v>
      </c>
      <c r="B8" s="1" t="s">
        <v>28</v>
      </c>
      <c r="C8" s="1" t="s">
        <v>24</v>
      </c>
      <c r="D8" s="1" t="s">
        <v>29</v>
      </c>
      <c r="E8" s="1" t="s">
        <v>29</v>
      </c>
      <c r="F8" s="1" t="s">
        <v>30</v>
      </c>
      <c r="H8" s="5" t="str">
        <f t="shared" si="0"/>
        <v>二級單位</v>
      </c>
    </row>
    <row r="9" spans="1:24" x14ac:dyDescent="0.25">
      <c r="A9" s="1">
        <v>0.05</v>
      </c>
      <c r="B9" s="1" t="s">
        <v>31</v>
      </c>
      <c r="C9" s="1" t="s">
        <v>32</v>
      </c>
      <c r="D9" s="1" t="s">
        <v>32</v>
      </c>
      <c r="E9" s="1" t="s">
        <v>32</v>
      </c>
      <c r="F9" s="1" t="s">
        <v>33</v>
      </c>
      <c r="G9" s="1" t="s">
        <v>34</v>
      </c>
      <c r="H9" s="5" t="str">
        <f t="shared" si="0"/>
        <v>一級單位</v>
      </c>
    </row>
    <row r="10" spans="1:24" x14ac:dyDescent="0.25">
      <c r="A10" s="1">
        <v>0.06</v>
      </c>
      <c r="B10" s="1" t="s">
        <v>35</v>
      </c>
      <c r="C10" s="1" t="s">
        <v>36</v>
      </c>
      <c r="D10" s="1" t="s">
        <v>36</v>
      </c>
      <c r="E10" s="1" t="s">
        <v>36</v>
      </c>
      <c r="F10" s="1" t="s">
        <v>37</v>
      </c>
      <c r="G10" s="1" t="s">
        <v>37</v>
      </c>
      <c r="H10" s="5" t="str">
        <f t="shared" si="0"/>
        <v>一級單位</v>
      </c>
    </row>
    <row r="11" spans="1:24" x14ac:dyDescent="0.25">
      <c r="A11" s="1">
        <v>7.0000000000000007E-2</v>
      </c>
      <c r="B11" s="1" t="s">
        <v>38</v>
      </c>
      <c r="C11" s="1" t="s">
        <v>39</v>
      </c>
      <c r="D11" s="1" t="s">
        <v>39</v>
      </c>
      <c r="E11" s="1" t="s">
        <v>39</v>
      </c>
      <c r="H11" s="5" t="str">
        <f t="shared" si="0"/>
        <v>一級單位</v>
      </c>
    </row>
    <row r="12" spans="1:24" x14ac:dyDescent="0.25">
      <c r="A12" s="1">
        <v>0.11</v>
      </c>
      <c r="B12" s="1" t="s">
        <v>40</v>
      </c>
      <c r="C12" s="1" t="s">
        <v>41</v>
      </c>
      <c r="D12" s="1" t="s">
        <v>41</v>
      </c>
      <c r="E12" s="1" t="s">
        <v>41</v>
      </c>
      <c r="F12" s="1" t="s">
        <v>42</v>
      </c>
      <c r="G12" s="1" t="s">
        <v>42</v>
      </c>
      <c r="H12" s="5" t="str">
        <f t="shared" si="0"/>
        <v>一級單位</v>
      </c>
    </row>
    <row r="13" spans="1:24" x14ac:dyDescent="0.25">
      <c r="A13" s="1" t="s">
        <v>43</v>
      </c>
      <c r="B13" s="1" t="s">
        <v>44</v>
      </c>
      <c r="C13" s="1" t="s">
        <v>41</v>
      </c>
      <c r="D13" s="1" t="s">
        <v>45</v>
      </c>
      <c r="E13" s="1" t="s">
        <v>45</v>
      </c>
      <c r="F13" s="1" t="s">
        <v>46</v>
      </c>
      <c r="G13" s="1" t="s">
        <v>46</v>
      </c>
      <c r="H13" s="5" t="str">
        <f t="shared" si="0"/>
        <v>二級單位</v>
      </c>
    </row>
    <row r="14" spans="1:24" x14ac:dyDescent="0.25">
      <c r="A14" s="1" t="s">
        <v>47</v>
      </c>
      <c r="B14" s="1" t="s">
        <v>48</v>
      </c>
      <c r="C14" s="1" t="s">
        <v>41</v>
      </c>
      <c r="D14" s="1" t="s">
        <v>49</v>
      </c>
      <c r="E14" s="1" t="s">
        <v>50</v>
      </c>
      <c r="F14" s="1" t="s">
        <v>51</v>
      </c>
      <c r="G14" s="1" t="s">
        <v>51</v>
      </c>
      <c r="H14" s="5" t="str">
        <f t="shared" si="0"/>
        <v>二級單位</v>
      </c>
    </row>
    <row r="15" spans="1:24" x14ac:dyDescent="0.25">
      <c r="A15" s="1" t="s">
        <v>52</v>
      </c>
      <c r="B15" s="1" t="s">
        <v>53</v>
      </c>
      <c r="C15" s="1" t="s">
        <v>41</v>
      </c>
      <c r="D15" s="1" t="s">
        <v>54</v>
      </c>
      <c r="E15" s="1" t="s">
        <v>54</v>
      </c>
      <c r="F15" s="1" t="s">
        <v>55</v>
      </c>
      <c r="G15" s="1" t="s">
        <v>55</v>
      </c>
      <c r="H15" s="5" t="str">
        <f t="shared" si="0"/>
        <v>二級單位</v>
      </c>
    </row>
    <row r="16" spans="1:24" x14ac:dyDescent="0.25">
      <c r="A16" s="1">
        <v>0.12</v>
      </c>
      <c r="B16" s="1" t="s">
        <v>56</v>
      </c>
      <c r="C16" s="1" t="s">
        <v>57</v>
      </c>
      <c r="D16" s="1" t="s">
        <v>57</v>
      </c>
      <c r="E16" s="1" t="s">
        <v>57</v>
      </c>
      <c r="F16" s="1" t="s">
        <v>58</v>
      </c>
      <c r="G16" s="1" t="s">
        <v>58</v>
      </c>
      <c r="H16" s="5" t="str">
        <f t="shared" si="0"/>
        <v>一級單位</v>
      </c>
    </row>
    <row r="17" spans="1:8" x14ac:dyDescent="0.25">
      <c r="A17" s="1" t="s">
        <v>59</v>
      </c>
      <c r="B17" s="1" t="s">
        <v>60</v>
      </c>
      <c r="C17" s="1" t="s">
        <v>57</v>
      </c>
      <c r="D17" s="1" t="s">
        <v>61</v>
      </c>
      <c r="E17" s="1" t="s">
        <v>61</v>
      </c>
      <c r="F17" s="1" t="s">
        <v>62</v>
      </c>
      <c r="G17" s="1" t="s">
        <v>63</v>
      </c>
      <c r="H17" s="5" t="str">
        <f t="shared" si="0"/>
        <v>二級單位</v>
      </c>
    </row>
    <row r="18" spans="1:8" x14ac:dyDescent="0.25">
      <c r="A18" s="1" t="s">
        <v>64</v>
      </c>
      <c r="B18" s="1" t="s">
        <v>65</v>
      </c>
      <c r="C18" s="1" t="s">
        <v>57</v>
      </c>
      <c r="D18" s="1" t="s">
        <v>66</v>
      </c>
      <c r="E18" s="1" t="s">
        <v>66</v>
      </c>
      <c r="F18" s="1" t="s">
        <v>67</v>
      </c>
      <c r="G18" s="1" t="s">
        <v>67</v>
      </c>
      <c r="H18" s="5" t="str">
        <f t="shared" si="0"/>
        <v>二級單位</v>
      </c>
    </row>
    <row r="19" spans="1:8" x14ac:dyDescent="0.25">
      <c r="A19" s="1" t="s">
        <v>68</v>
      </c>
      <c r="B19" s="1" t="s">
        <v>69</v>
      </c>
      <c r="C19" s="1" t="s">
        <v>57</v>
      </c>
      <c r="D19" s="1" t="s">
        <v>70</v>
      </c>
      <c r="E19" s="1" t="s">
        <v>71</v>
      </c>
      <c r="F19" s="1" t="s">
        <v>72</v>
      </c>
      <c r="G19" s="1" t="s">
        <v>73</v>
      </c>
      <c r="H19" s="5" t="str">
        <f t="shared" si="0"/>
        <v>二級單位</v>
      </c>
    </row>
    <row r="20" spans="1:8" x14ac:dyDescent="0.25">
      <c r="A20" s="1" t="s">
        <v>74</v>
      </c>
      <c r="B20" s="1" t="s">
        <v>75</v>
      </c>
      <c r="C20" s="1" t="s">
        <v>57</v>
      </c>
      <c r="D20" s="1" t="s">
        <v>76</v>
      </c>
      <c r="E20" s="1" t="s">
        <v>77</v>
      </c>
      <c r="F20" s="1" t="s">
        <v>78</v>
      </c>
      <c r="G20" s="1" t="s">
        <v>79</v>
      </c>
      <c r="H20" s="5" t="str">
        <f t="shared" si="0"/>
        <v>二級單位</v>
      </c>
    </row>
    <row r="21" spans="1:8" x14ac:dyDescent="0.25">
      <c r="A21" s="1" t="s">
        <v>80</v>
      </c>
      <c r="B21" s="1" t="s">
        <v>81</v>
      </c>
      <c r="C21" s="1" t="s">
        <v>57</v>
      </c>
      <c r="D21" s="1" t="s">
        <v>82</v>
      </c>
      <c r="E21" s="1" t="s">
        <v>83</v>
      </c>
      <c r="F21" s="1" t="s">
        <v>84</v>
      </c>
      <c r="G21" s="1" t="s">
        <v>85</v>
      </c>
      <c r="H21" s="5" t="str">
        <f t="shared" si="0"/>
        <v>二級單位</v>
      </c>
    </row>
    <row r="22" spans="1:8" x14ac:dyDescent="0.25">
      <c r="A22" s="1" t="s">
        <v>86</v>
      </c>
      <c r="B22" s="1" t="s">
        <v>87</v>
      </c>
      <c r="C22" s="1" t="s">
        <v>57</v>
      </c>
      <c r="D22" s="1" t="s">
        <v>88</v>
      </c>
      <c r="E22" s="1" t="s">
        <v>89</v>
      </c>
      <c r="F22" s="1" t="s">
        <v>90</v>
      </c>
      <c r="G22" s="1" t="s">
        <v>91</v>
      </c>
      <c r="H22" s="5" t="str">
        <f t="shared" si="0"/>
        <v>二級單位</v>
      </c>
    </row>
    <row r="23" spans="1:8" x14ac:dyDescent="0.25">
      <c r="A23" s="1" t="s">
        <v>92</v>
      </c>
      <c r="B23" s="1" t="s">
        <v>93</v>
      </c>
      <c r="C23" s="1" t="s">
        <v>57</v>
      </c>
      <c r="D23" s="1" t="s">
        <v>94</v>
      </c>
      <c r="E23" s="1" t="s">
        <v>95</v>
      </c>
      <c r="F23" s="1" t="s">
        <v>96</v>
      </c>
      <c r="G23" s="1" t="s">
        <v>97</v>
      </c>
      <c r="H23" s="5" t="str">
        <f t="shared" si="0"/>
        <v>二級單位</v>
      </c>
    </row>
    <row r="24" spans="1:8" x14ac:dyDescent="0.25">
      <c r="A24" s="1" t="s">
        <v>98</v>
      </c>
      <c r="B24" s="1" t="s">
        <v>99</v>
      </c>
      <c r="C24" s="1" t="s">
        <v>57</v>
      </c>
      <c r="D24" s="1" t="s">
        <v>100</v>
      </c>
      <c r="E24" s="1" t="s">
        <v>101</v>
      </c>
      <c r="F24" s="1" t="s">
        <v>102</v>
      </c>
      <c r="G24" s="1" t="s">
        <v>103</v>
      </c>
      <c r="H24" s="5" t="str">
        <f t="shared" si="0"/>
        <v>二級單位</v>
      </c>
    </row>
    <row r="25" spans="1:8" x14ac:dyDescent="0.25">
      <c r="A25" s="1" t="s">
        <v>104</v>
      </c>
      <c r="B25" s="1" t="s">
        <v>105</v>
      </c>
      <c r="C25" s="1" t="s">
        <v>57</v>
      </c>
      <c r="D25" s="1" t="s">
        <v>106</v>
      </c>
      <c r="E25" s="1" t="s">
        <v>107</v>
      </c>
      <c r="F25" s="1" t="s">
        <v>108</v>
      </c>
      <c r="G25" s="1" t="s">
        <v>109</v>
      </c>
      <c r="H25" s="5" t="str">
        <f t="shared" si="0"/>
        <v>二級單位</v>
      </c>
    </row>
    <row r="26" spans="1:8" x14ac:dyDescent="0.25">
      <c r="A26" s="1" t="s">
        <v>110</v>
      </c>
      <c r="B26" s="1" t="s">
        <v>111</v>
      </c>
      <c r="C26" s="1" t="s">
        <v>57</v>
      </c>
      <c r="D26" s="1" t="s">
        <v>112</v>
      </c>
      <c r="E26" s="1" t="s">
        <v>112</v>
      </c>
      <c r="F26" s="1" t="s">
        <v>113</v>
      </c>
      <c r="G26" s="1" t="s">
        <v>113</v>
      </c>
      <c r="H26" s="5" t="str">
        <f t="shared" si="0"/>
        <v>二級單位</v>
      </c>
    </row>
    <row r="27" spans="1:8" x14ac:dyDescent="0.25">
      <c r="A27" s="1" t="s">
        <v>114</v>
      </c>
      <c r="B27" s="1" t="s">
        <v>115</v>
      </c>
      <c r="C27" s="1" t="s">
        <v>57</v>
      </c>
      <c r="D27" s="1" t="s">
        <v>116</v>
      </c>
      <c r="E27" s="1" t="s">
        <v>116</v>
      </c>
      <c r="H27" s="5" t="str">
        <f t="shared" si="0"/>
        <v>二級單位</v>
      </c>
    </row>
    <row r="28" spans="1:8" x14ac:dyDescent="0.25">
      <c r="A28" s="1" t="s">
        <v>117</v>
      </c>
      <c r="B28" s="1" t="s">
        <v>118</v>
      </c>
      <c r="C28" s="1" t="s">
        <v>57</v>
      </c>
      <c r="D28" s="1" t="s">
        <v>119</v>
      </c>
      <c r="E28" s="1" t="s">
        <v>119</v>
      </c>
      <c r="H28" s="5" t="str">
        <f t="shared" si="0"/>
        <v>二級單位</v>
      </c>
    </row>
    <row r="29" spans="1:8" x14ac:dyDescent="0.25">
      <c r="A29" s="1" t="s">
        <v>120</v>
      </c>
      <c r="B29" s="1" t="s">
        <v>121</v>
      </c>
      <c r="C29" s="1" t="s">
        <v>57</v>
      </c>
      <c r="D29" s="1" t="s">
        <v>122</v>
      </c>
      <c r="E29" s="1" t="s">
        <v>122</v>
      </c>
      <c r="H29" s="5" t="str">
        <f t="shared" si="0"/>
        <v>二級單位</v>
      </c>
    </row>
    <row r="30" spans="1:8" x14ac:dyDescent="0.25">
      <c r="A30" s="1" t="s">
        <v>123</v>
      </c>
      <c r="B30" s="1" t="s">
        <v>124</v>
      </c>
      <c r="C30" s="1" t="s">
        <v>57</v>
      </c>
      <c r="D30" s="1" t="s">
        <v>125</v>
      </c>
      <c r="E30" s="1" t="s">
        <v>125</v>
      </c>
      <c r="H30" s="5" t="str">
        <f t="shared" si="0"/>
        <v>二級單位</v>
      </c>
    </row>
    <row r="31" spans="1:8" x14ac:dyDescent="0.25">
      <c r="A31" s="1" t="s">
        <v>126</v>
      </c>
      <c r="B31" s="1" t="s">
        <v>127</v>
      </c>
      <c r="C31" s="1" t="s">
        <v>57</v>
      </c>
      <c r="D31" s="1" t="s">
        <v>128</v>
      </c>
      <c r="E31" s="1" t="s">
        <v>128</v>
      </c>
      <c r="H31" s="5" t="str">
        <f t="shared" si="0"/>
        <v>二級單位</v>
      </c>
    </row>
    <row r="32" spans="1:8" x14ac:dyDescent="0.25">
      <c r="A32" s="1" t="s">
        <v>129</v>
      </c>
      <c r="B32" s="1" t="s">
        <v>130</v>
      </c>
      <c r="C32" s="1" t="s">
        <v>57</v>
      </c>
      <c r="D32" s="1" t="s">
        <v>131</v>
      </c>
      <c r="E32" s="1" t="s">
        <v>131</v>
      </c>
      <c r="H32" s="5" t="str">
        <f t="shared" si="0"/>
        <v>二級單位</v>
      </c>
    </row>
    <row r="33" spans="1:8" x14ac:dyDescent="0.25">
      <c r="A33" s="1" t="s">
        <v>132</v>
      </c>
      <c r="B33" s="1" t="s">
        <v>133</v>
      </c>
      <c r="C33" s="1" t="s">
        <v>57</v>
      </c>
      <c r="D33" s="1" t="s">
        <v>134</v>
      </c>
      <c r="E33" s="1" t="s">
        <v>134</v>
      </c>
      <c r="H33" s="5" t="str">
        <f t="shared" si="0"/>
        <v>二級單位</v>
      </c>
    </row>
    <row r="34" spans="1:8" x14ac:dyDescent="0.25">
      <c r="A34" s="1" t="s">
        <v>135</v>
      </c>
      <c r="B34" s="1" t="s">
        <v>136</v>
      </c>
      <c r="C34" s="1" t="s">
        <v>57</v>
      </c>
      <c r="D34" s="1" t="s">
        <v>137</v>
      </c>
      <c r="E34" s="1" t="s">
        <v>137</v>
      </c>
      <c r="H34" s="5" t="str">
        <f t="shared" si="0"/>
        <v>二級單位</v>
      </c>
    </row>
    <row r="35" spans="1:8" x14ac:dyDescent="0.25">
      <c r="A35" s="1" t="s">
        <v>138</v>
      </c>
      <c r="B35" s="1" t="s">
        <v>139</v>
      </c>
      <c r="C35" s="1" t="s">
        <v>57</v>
      </c>
      <c r="D35" s="1" t="s">
        <v>140</v>
      </c>
      <c r="E35" s="1" t="s">
        <v>140</v>
      </c>
      <c r="H35" s="5" t="str">
        <f t="shared" si="0"/>
        <v>二級單位</v>
      </c>
    </row>
    <row r="36" spans="1:8" x14ac:dyDescent="0.25">
      <c r="A36" s="1" t="s">
        <v>141</v>
      </c>
      <c r="B36" s="1" t="s">
        <v>142</v>
      </c>
      <c r="C36" s="1" t="s">
        <v>57</v>
      </c>
      <c r="D36" s="1" t="s">
        <v>143</v>
      </c>
      <c r="E36" s="1" t="s">
        <v>143</v>
      </c>
      <c r="H36" s="5" t="str">
        <f t="shared" si="0"/>
        <v>二級單位</v>
      </c>
    </row>
    <row r="37" spans="1:8" x14ac:dyDescent="0.25">
      <c r="A37" s="1" t="s">
        <v>144</v>
      </c>
      <c r="B37" s="1" t="s">
        <v>145</v>
      </c>
      <c r="C37" s="1" t="s">
        <v>57</v>
      </c>
      <c r="D37" s="1" t="s">
        <v>146</v>
      </c>
      <c r="E37" s="1" t="s">
        <v>147</v>
      </c>
      <c r="H37" s="5" t="str">
        <f t="shared" si="0"/>
        <v>二級單位</v>
      </c>
    </row>
    <row r="38" spans="1:8" x14ac:dyDescent="0.25">
      <c r="A38" s="1" t="s">
        <v>148</v>
      </c>
      <c r="B38" s="1" t="s">
        <v>149</v>
      </c>
      <c r="C38" s="1" t="s">
        <v>57</v>
      </c>
      <c r="D38" s="1" t="s">
        <v>150</v>
      </c>
      <c r="E38" s="1" t="s">
        <v>150</v>
      </c>
      <c r="H38" s="5" t="str">
        <f t="shared" si="0"/>
        <v>二級單位</v>
      </c>
    </row>
    <row r="39" spans="1:8" x14ac:dyDescent="0.25">
      <c r="A39" s="1" t="s">
        <v>151</v>
      </c>
      <c r="B39" s="1" t="s">
        <v>152</v>
      </c>
      <c r="C39" s="1" t="s">
        <v>57</v>
      </c>
      <c r="D39" s="1" t="s">
        <v>153</v>
      </c>
      <c r="E39" s="1" t="s">
        <v>154</v>
      </c>
      <c r="F39" s="1" t="s">
        <v>155</v>
      </c>
      <c r="G39" s="1" t="s">
        <v>156</v>
      </c>
      <c r="H39" s="5" t="str">
        <f t="shared" si="0"/>
        <v>二級單位</v>
      </c>
    </row>
    <row r="40" spans="1:8" x14ac:dyDescent="0.25">
      <c r="A40" s="1" t="s">
        <v>157</v>
      </c>
      <c r="B40" s="1" t="s">
        <v>158</v>
      </c>
      <c r="C40" s="1" t="s">
        <v>57</v>
      </c>
      <c r="D40" s="1" t="s">
        <v>159</v>
      </c>
      <c r="E40" s="1" t="s">
        <v>159</v>
      </c>
      <c r="F40" s="1" t="s">
        <v>160</v>
      </c>
      <c r="G40" s="1" t="s">
        <v>161</v>
      </c>
      <c r="H40" s="5" t="str">
        <f t="shared" si="0"/>
        <v>二級單位</v>
      </c>
    </row>
    <row r="41" spans="1:8" x14ac:dyDescent="0.25">
      <c r="A41" s="1">
        <v>0.13</v>
      </c>
      <c r="B41" s="1" t="s">
        <v>162</v>
      </c>
      <c r="C41" s="1" t="s">
        <v>163</v>
      </c>
      <c r="D41" s="1" t="s">
        <v>163</v>
      </c>
      <c r="E41" s="1" t="s">
        <v>164</v>
      </c>
      <c r="F41" s="1" t="s">
        <v>165</v>
      </c>
      <c r="G41" s="1" t="s">
        <v>165</v>
      </c>
      <c r="H41" s="5" t="str">
        <f t="shared" si="0"/>
        <v>一級單位</v>
      </c>
    </row>
    <row r="42" spans="1:8" x14ac:dyDescent="0.25">
      <c r="A42" s="1" t="s">
        <v>166</v>
      </c>
      <c r="B42" s="1" t="s">
        <v>167</v>
      </c>
      <c r="C42" s="1" t="s">
        <v>163</v>
      </c>
      <c r="D42" s="1" t="s">
        <v>168</v>
      </c>
      <c r="E42" s="1" t="s">
        <v>169</v>
      </c>
      <c r="F42" s="1" t="s">
        <v>170</v>
      </c>
      <c r="G42" s="1" t="s">
        <v>170</v>
      </c>
      <c r="H42" s="5" t="str">
        <f t="shared" si="0"/>
        <v>二級單位</v>
      </c>
    </row>
    <row r="43" spans="1:8" x14ac:dyDescent="0.25">
      <c r="A43" s="1" t="s">
        <v>171</v>
      </c>
      <c r="B43" s="1" t="s">
        <v>172</v>
      </c>
      <c r="C43" s="1" t="s">
        <v>163</v>
      </c>
      <c r="D43" s="1" t="s">
        <v>173</v>
      </c>
      <c r="E43" s="1" t="s">
        <v>174</v>
      </c>
      <c r="F43" s="1" t="s">
        <v>175</v>
      </c>
      <c r="G43" s="1" t="s">
        <v>175</v>
      </c>
      <c r="H43" s="5" t="str">
        <f t="shared" si="0"/>
        <v>二級單位</v>
      </c>
    </row>
    <row r="44" spans="1:8" x14ac:dyDescent="0.25">
      <c r="A44" s="1" t="s">
        <v>176</v>
      </c>
      <c r="B44" s="1" t="s">
        <v>177</v>
      </c>
      <c r="C44" s="1" t="s">
        <v>163</v>
      </c>
      <c r="D44" s="1" t="s">
        <v>178</v>
      </c>
      <c r="E44" s="1" t="s">
        <v>179</v>
      </c>
      <c r="F44" s="1" t="s">
        <v>180</v>
      </c>
      <c r="G44" s="1" t="s">
        <v>181</v>
      </c>
      <c r="H44" s="5" t="str">
        <f t="shared" si="0"/>
        <v>二級單位</v>
      </c>
    </row>
    <row r="45" spans="1:8" x14ac:dyDescent="0.25">
      <c r="A45" s="1" t="s">
        <v>182</v>
      </c>
      <c r="B45" s="1" t="s">
        <v>183</v>
      </c>
      <c r="C45" s="1" t="s">
        <v>163</v>
      </c>
      <c r="D45" s="1" t="s">
        <v>184</v>
      </c>
      <c r="E45" s="1" t="s">
        <v>185</v>
      </c>
      <c r="F45" s="1" t="s">
        <v>186</v>
      </c>
      <c r="G45" s="1" t="s">
        <v>186</v>
      </c>
      <c r="H45" s="5" t="str">
        <f t="shared" si="0"/>
        <v>二級單位</v>
      </c>
    </row>
    <row r="46" spans="1:8" x14ac:dyDescent="0.25">
      <c r="A46" s="1" t="s">
        <v>187</v>
      </c>
      <c r="B46" s="1" t="s">
        <v>188</v>
      </c>
      <c r="C46" s="1" t="s">
        <v>163</v>
      </c>
      <c r="D46" s="1" t="s">
        <v>189</v>
      </c>
      <c r="E46" s="1" t="s">
        <v>190</v>
      </c>
      <c r="F46" s="1" t="s">
        <v>191</v>
      </c>
      <c r="G46" s="1" t="s">
        <v>192</v>
      </c>
      <c r="H46" s="5" t="str">
        <f t="shared" si="0"/>
        <v>二級單位</v>
      </c>
    </row>
    <row r="47" spans="1:8" x14ac:dyDescent="0.25">
      <c r="A47" s="1" t="s">
        <v>193</v>
      </c>
      <c r="B47" s="1" t="s">
        <v>194</v>
      </c>
      <c r="C47" s="1" t="s">
        <v>163</v>
      </c>
      <c r="D47" s="1" t="s">
        <v>195</v>
      </c>
      <c r="E47" s="1" t="s">
        <v>196</v>
      </c>
      <c r="F47" s="1" t="s">
        <v>197</v>
      </c>
      <c r="G47" s="1" t="s">
        <v>198</v>
      </c>
      <c r="H47" s="5" t="str">
        <f t="shared" si="0"/>
        <v>二級單位</v>
      </c>
    </row>
    <row r="48" spans="1:8" x14ac:dyDescent="0.25">
      <c r="A48" s="1" t="s">
        <v>199</v>
      </c>
      <c r="B48" s="1" t="s">
        <v>200</v>
      </c>
      <c r="C48" s="1" t="s">
        <v>163</v>
      </c>
      <c r="D48" s="1" t="s">
        <v>201</v>
      </c>
      <c r="E48" s="1" t="s">
        <v>202</v>
      </c>
      <c r="F48" s="1" t="s">
        <v>203</v>
      </c>
      <c r="G48" s="1" t="s">
        <v>204</v>
      </c>
      <c r="H48" s="5" t="str">
        <f t="shared" si="0"/>
        <v>二級單位</v>
      </c>
    </row>
    <row r="49" spans="1:8" x14ac:dyDescent="0.25">
      <c r="A49" s="1" t="s">
        <v>205</v>
      </c>
      <c r="B49" s="1" t="s">
        <v>206</v>
      </c>
      <c r="C49" s="1" t="s">
        <v>163</v>
      </c>
      <c r="D49" s="1" t="s">
        <v>207</v>
      </c>
      <c r="E49" s="1" t="s">
        <v>208</v>
      </c>
      <c r="F49" s="1" t="s">
        <v>209</v>
      </c>
      <c r="G49" s="1" t="s">
        <v>210</v>
      </c>
      <c r="H49" s="5" t="str">
        <f t="shared" si="0"/>
        <v>二級單位</v>
      </c>
    </row>
    <row r="50" spans="1:8" x14ac:dyDescent="0.25">
      <c r="A50" s="1" t="s">
        <v>211</v>
      </c>
      <c r="B50" s="1" t="s">
        <v>212</v>
      </c>
      <c r="C50" s="1" t="s">
        <v>163</v>
      </c>
      <c r="D50" s="1" t="s">
        <v>213</v>
      </c>
      <c r="E50" s="1" t="s">
        <v>214</v>
      </c>
      <c r="F50" s="1" t="s">
        <v>215</v>
      </c>
      <c r="G50" s="1" t="s">
        <v>216</v>
      </c>
      <c r="H50" s="5" t="str">
        <f t="shared" si="0"/>
        <v>二級單位</v>
      </c>
    </row>
    <row r="51" spans="1:8" x14ac:dyDescent="0.25">
      <c r="A51" s="1" t="s">
        <v>217</v>
      </c>
      <c r="B51" s="1" t="s">
        <v>218</v>
      </c>
      <c r="C51" s="1" t="s">
        <v>163</v>
      </c>
      <c r="D51" s="1" t="s">
        <v>219</v>
      </c>
      <c r="E51" s="1" t="s">
        <v>220</v>
      </c>
      <c r="F51" s="1" t="s">
        <v>221</v>
      </c>
      <c r="G51" s="1" t="s">
        <v>222</v>
      </c>
      <c r="H51" s="5" t="str">
        <f t="shared" si="0"/>
        <v>二級單位</v>
      </c>
    </row>
    <row r="52" spans="1:8" x14ac:dyDescent="0.25">
      <c r="A52" s="1" t="s">
        <v>223</v>
      </c>
      <c r="B52" s="1" t="s">
        <v>224</v>
      </c>
      <c r="C52" s="1" t="s">
        <v>163</v>
      </c>
      <c r="D52" s="1" t="s">
        <v>225</v>
      </c>
      <c r="E52" s="1" t="s">
        <v>225</v>
      </c>
      <c r="F52" s="1" t="s">
        <v>226</v>
      </c>
      <c r="G52" s="1" t="s">
        <v>226</v>
      </c>
      <c r="H52" s="5" t="str">
        <f t="shared" si="0"/>
        <v>二級單位</v>
      </c>
    </row>
    <row r="53" spans="1:8" x14ac:dyDescent="0.25">
      <c r="A53" s="1" t="s">
        <v>227</v>
      </c>
      <c r="B53" s="1" t="s">
        <v>228</v>
      </c>
      <c r="C53" s="1" t="s">
        <v>163</v>
      </c>
      <c r="D53" s="1" t="s">
        <v>229</v>
      </c>
      <c r="E53" s="1" t="s">
        <v>230</v>
      </c>
      <c r="F53" s="1" t="s">
        <v>222</v>
      </c>
      <c r="G53" s="1" t="s">
        <v>231</v>
      </c>
      <c r="H53" s="5" t="str">
        <f t="shared" si="0"/>
        <v>二級單位</v>
      </c>
    </row>
    <row r="54" spans="1:8" x14ac:dyDescent="0.25">
      <c r="A54" s="1">
        <v>0.14000000000000001</v>
      </c>
      <c r="B54" s="1" t="s">
        <v>232</v>
      </c>
      <c r="C54" s="1" t="s">
        <v>233</v>
      </c>
      <c r="D54" s="1" t="s">
        <v>233</v>
      </c>
      <c r="E54" s="1" t="s">
        <v>233</v>
      </c>
      <c r="F54" s="1" t="s">
        <v>234</v>
      </c>
      <c r="G54" s="1" t="s">
        <v>234</v>
      </c>
      <c r="H54" s="5" t="str">
        <f t="shared" si="0"/>
        <v>一級單位</v>
      </c>
    </row>
    <row r="55" spans="1:8" x14ac:dyDescent="0.25">
      <c r="A55" s="1" t="s">
        <v>235</v>
      </c>
      <c r="B55" s="1" t="s">
        <v>236</v>
      </c>
      <c r="C55" s="1" t="s">
        <v>233</v>
      </c>
      <c r="D55" s="1" t="s">
        <v>237</v>
      </c>
      <c r="E55" s="1" t="s">
        <v>237</v>
      </c>
      <c r="F55" s="1" t="s">
        <v>238</v>
      </c>
      <c r="G55" s="1" t="s">
        <v>239</v>
      </c>
      <c r="H55" s="5" t="str">
        <f t="shared" si="0"/>
        <v>二級單位</v>
      </c>
    </row>
    <row r="56" spans="1:8" x14ac:dyDescent="0.25">
      <c r="A56" s="1" t="s">
        <v>240</v>
      </c>
      <c r="B56" s="1" t="s">
        <v>241</v>
      </c>
      <c r="C56" s="1" t="s">
        <v>233</v>
      </c>
      <c r="D56" s="1" t="s">
        <v>242</v>
      </c>
      <c r="E56" s="1" t="s">
        <v>242</v>
      </c>
      <c r="F56" s="1" t="s">
        <v>243</v>
      </c>
      <c r="H56" s="5" t="str">
        <f t="shared" si="0"/>
        <v>二級單位</v>
      </c>
    </row>
    <row r="57" spans="1:8" x14ac:dyDescent="0.25">
      <c r="A57" s="1" t="s">
        <v>244</v>
      </c>
      <c r="B57" s="1" t="s">
        <v>245</v>
      </c>
      <c r="C57" s="1" t="s">
        <v>233</v>
      </c>
      <c r="D57" s="1" t="s">
        <v>246</v>
      </c>
      <c r="E57" s="1" t="s">
        <v>246</v>
      </c>
      <c r="F57" s="1" t="s">
        <v>247</v>
      </c>
      <c r="G57" s="1" t="s">
        <v>247</v>
      </c>
      <c r="H57" s="5" t="str">
        <f t="shared" si="0"/>
        <v>二級單位</v>
      </c>
    </row>
    <row r="58" spans="1:8" x14ac:dyDescent="0.25">
      <c r="A58" s="1" t="s">
        <v>248</v>
      </c>
      <c r="B58" s="1" t="s">
        <v>249</v>
      </c>
      <c r="C58" s="1" t="s">
        <v>233</v>
      </c>
      <c r="D58" s="1" t="s">
        <v>250</v>
      </c>
      <c r="E58" s="1" t="s">
        <v>250</v>
      </c>
      <c r="F58" s="1" t="s">
        <v>251</v>
      </c>
      <c r="G58" s="1" t="s">
        <v>222</v>
      </c>
      <c r="H58" s="5" t="str">
        <f t="shared" si="0"/>
        <v>二級單位</v>
      </c>
    </row>
    <row r="59" spans="1:8" x14ac:dyDescent="0.25">
      <c r="A59" s="1" t="s">
        <v>252</v>
      </c>
      <c r="B59" s="1" t="s">
        <v>253</v>
      </c>
      <c r="C59" s="1" t="s">
        <v>233</v>
      </c>
      <c r="D59" s="1" t="s">
        <v>254</v>
      </c>
      <c r="E59" s="1" t="s">
        <v>254</v>
      </c>
      <c r="F59" s="1" t="s">
        <v>255</v>
      </c>
      <c r="G59" s="1" t="s">
        <v>255</v>
      </c>
      <c r="H59" s="5" t="str">
        <f t="shared" si="0"/>
        <v>二級單位</v>
      </c>
    </row>
    <row r="60" spans="1:8" x14ac:dyDescent="0.25">
      <c r="A60" s="1" t="s">
        <v>256</v>
      </c>
      <c r="B60" s="1" t="s">
        <v>257</v>
      </c>
      <c r="C60" s="1" t="s">
        <v>233</v>
      </c>
      <c r="D60" s="1" t="s">
        <v>258</v>
      </c>
      <c r="E60" s="1" t="s">
        <v>258</v>
      </c>
      <c r="F60" s="1" t="s">
        <v>259</v>
      </c>
      <c r="G60" s="1" t="s">
        <v>259</v>
      </c>
      <c r="H60" s="5" t="str">
        <f t="shared" si="0"/>
        <v>二級單位</v>
      </c>
    </row>
    <row r="61" spans="1:8" x14ac:dyDescent="0.25">
      <c r="A61" s="1" t="s">
        <v>260</v>
      </c>
      <c r="B61" s="1" t="s">
        <v>261</v>
      </c>
      <c r="C61" s="1" t="s">
        <v>233</v>
      </c>
      <c r="D61" s="1" t="s">
        <v>262</v>
      </c>
      <c r="E61" s="1" t="s">
        <v>262</v>
      </c>
      <c r="F61" s="1" t="s">
        <v>263</v>
      </c>
      <c r="G61" s="1" t="s">
        <v>264</v>
      </c>
      <c r="H61" s="5" t="str">
        <f t="shared" si="0"/>
        <v>二級單位</v>
      </c>
    </row>
    <row r="62" spans="1:8" x14ac:dyDescent="0.25">
      <c r="A62" s="1" t="s">
        <v>265</v>
      </c>
      <c r="B62" s="1" t="s">
        <v>266</v>
      </c>
      <c r="C62" s="1" t="s">
        <v>233</v>
      </c>
      <c r="D62" s="1" t="s">
        <v>267</v>
      </c>
      <c r="E62" s="1" t="s">
        <v>267</v>
      </c>
      <c r="H62" s="5" t="str">
        <f t="shared" si="0"/>
        <v>二級單位</v>
      </c>
    </row>
    <row r="63" spans="1:8" x14ac:dyDescent="0.25">
      <c r="A63" s="1" t="s">
        <v>268</v>
      </c>
      <c r="B63" s="1" t="s">
        <v>269</v>
      </c>
      <c r="C63" s="1" t="s">
        <v>233</v>
      </c>
      <c r="D63" s="1" t="s">
        <v>270</v>
      </c>
      <c r="E63" s="1" t="s">
        <v>271</v>
      </c>
      <c r="F63" s="1" t="s">
        <v>272</v>
      </c>
      <c r="G63" s="1" t="s">
        <v>273</v>
      </c>
      <c r="H63" s="5" t="str">
        <f t="shared" si="0"/>
        <v>二級單位</v>
      </c>
    </row>
    <row r="64" spans="1:8" x14ac:dyDescent="0.25">
      <c r="A64" s="1" t="s">
        <v>274</v>
      </c>
      <c r="B64" s="1" t="s">
        <v>275</v>
      </c>
      <c r="C64" s="1" t="s">
        <v>233</v>
      </c>
      <c r="D64" s="1" t="s">
        <v>276</v>
      </c>
      <c r="E64" s="1" t="s">
        <v>277</v>
      </c>
      <c r="F64" s="1" t="s">
        <v>278</v>
      </c>
      <c r="G64" s="1" t="s">
        <v>278</v>
      </c>
      <c r="H64" s="5" t="str">
        <f t="shared" si="0"/>
        <v>二級單位</v>
      </c>
    </row>
    <row r="65" spans="1:8" x14ac:dyDescent="0.25">
      <c r="A65" s="1" t="s">
        <v>279</v>
      </c>
      <c r="B65" s="1" t="s">
        <v>280</v>
      </c>
      <c r="C65" s="1" t="s">
        <v>233</v>
      </c>
      <c r="D65" s="1" t="s">
        <v>281</v>
      </c>
      <c r="E65" s="1" t="s">
        <v>282</v>
      </c>
      <c r="F65" s="1" t="s">
        <v>283</v>
      </c>
      <c r="G65" s="1" t="s">
        <v>222</v>
      </c>
      <c r="H65" s="5" t="str">
        <f t="shared" si="0"/>
        <v>二級單位</v>
      </c>
    </row>
    <row r="66" spans="1:8" x14ac:dyDescent="0.25">
      <c r="A66" s="1" t="s">
        <v>284</v>
      </c>
      <c r="B66" s="1" t="s">
        <v>285</v>
      </c>
      <c r="C66" s="1" t="s">
        <v>233</v>
      </c>
      <c r="D66" s="1" t="s">
        <v>286</v>
      </c>
      <c r="E66" s="1" t="s">
        <v>286</v>
      </c>
      <c r="F66" s="2" t="s">
        <v>222</v>
      </c>
      <c r="G66" s="2" t="s">
        <v>287</v>
      </c>
      <c r="H66" s="5" t="str">
        <f t="shared" si="0"/>
        <v>二級單位</v>
      </c>
    </row>
    <row r="67" spans="1:8" x14ac:dyDescent="0.25">
      <c r="A67" s="1" t="s">
        <v>288</v>
      </c>
      <c r="B67" s="1" t="s">
        <v>289</v>
      </c>
      <c r="C67" s="1" t="s">
        <v>233</v>
      </c>
      <c r="D67" s="1" t="s">
        <v>290</v>
      </c>
      <c r="E67" s="1" t="s">
        <v>290</v>
      </c>
      <c r="F67" s="2" t="s">
        <v>222</v>
      </c>
      <c r="G67" s="2" t="s">
        <v>287</v>
      </c>
      <c r="H67" s="5" t="str">
        <f t="shared" si="0"/>
        <v>二級單位</v>
      </c>
    </row>
    <row r="68" spans="1:8" x14ac:dyDescent="0.25">
      <c r="A68" s="1">
        <v>0.15</v>
      </c>
      <c r="B68" s="1" t="s">
        <v>291</v>
      </c>
      <c r="C68" s="1" t="s">
        <v>292</v>
      </c>
      <c r="D68" s="1" t="s">
        <v>292</v>
      </c>
      <c r="E68" s="1" t="s">
        <v>293</v>
      </c>
      <c r="F68" s="1" t="s">
        <v>294</v>
      </c>
      <c r="G68" s="1" t="s">
        <v>295</v>
      </c>
      <c r="H68" s="5" t="str">
        <f t="shared" ref="H68:H131" si="1">IF(LEN(A68)=4,"一級單位","二級單位")</f>
        <v>一級單位</v>
      </c>
    </row>
    <row r="69" spans="1:8" x14ac:dyDescent="0.25">
      <c r="A69" s="1" t="s">
        <v>296</v>
      </c>
      <c r="B69" s="1" t="s">
        <v>297</v>
      </c>
      <c r="C69" s="1" t="s">
        <v>292</v>
      </c>
      <c r="D69" s="1" t="s">
        <v>298</v>
      </c>
      <c r="E69" s="1" t="s">
        <v>299</v>
      </c>
      <c r="F69" s="1" t="s">
        <v>300</v>
      </c>
      <c r="G69" s="1" t="s">
        <v>300</v>
      </c>
      <c r="H69" s="5" t="str">
        <f t="shared" si="1"/>
        <v>二級單位</v>
      </c>
    </row>
    <row r="70" spans="1:8" x14ac:dyDescent="0.25">
      <c r="A70" s="1" t="s">
        <v>301</v>
      </c>
      <c r="B70" s="1" t="s">
        <v>302</v>
      </c>
      <c r="C70" s="1" t="s">
        <v>292</v>
      </c>
      <c r="D70" s="1" t="s">
        <v>303</v>
      </c>
      <c r="E70" s="1" t="s">
        <v>304</v>
      </c>
      <c r="F70" s="1" t="s">
        <v>305</v>
      </c>
      <c r="G70" s="1" t="s">
        <v>305</v>
      </c>
      <c r="H70" s="5" t="str">
        <f t="shared" si="1"/>
        <v>二級單位</v>
      </c>
    </row>
    <row r="71" spans="1:8" x14ac:dyDescent="0.25">
      <c r="A71" s="1" t="s">
        <v>306</v>
      </c>
      <c r="B71" s="1" t="s">
        <v>307</v>
      </c>
      <c r="C71" s="1" t="s">
        <v>292</v>
      </c>
      <c r="D71" s="1" t="s">
        <v>308</v>
      </c>
      <c r="E71" s="1" t="s">
        <v>308</v>
      </c>
      <c r="F71" s="1" t="s">
        <v>309</v>
      </c>
      <c r="G71" s="1" t="s">
        <v>310</v>
      </c>
      <c r="H71" s="5" t="str">
        <f t="shared" si="1"/>
        <v>二級單位</v>
      </c>
    </row>
    <row r="72" spans="1:8" x14ac:dyDescent="0.25">
      <c r="A72" s="1" t="s">
        <v>311</v>
      </c>
      <c r="B72" s="1" t="s">
        <v>312</v>
      </c>
      <c r="C72" s="1" t="s">
        <v>292</v>
      </c>
      <c r="D72" s="1" t="s">
        <v>313</v>
      </c>
      <c r="E72" s="1" t="s">
        <v>313</v>
      </c>
      <c r="F72" s="1" t="s">
        <v>314</v>
      </c>
      <c r="G72" s="1" t="s">
        <v>315</v>
      </c>
      <c r="H72" s="5" t="str">
        <f t="shared" si="1"/>
        <v>二級單位</v>
      </c>
    </row>
    <row r="73" spans="1:8" x14ac:dyDescent="0.25">
      <c r="A73" s="1" t="s">
        <v>316</v>
      </c>
      <c r="B73" s="1" t="s">
        <v>317</v>
      </c>
      <c r="C73" s="1" t="s">
        <v>292</v>
      </c>
      <c r="D73" s="1" t="s">
        <v>318</v>
      </c>
      <c r="E73" s="1" t="s">
        <v>319</v>
      </c>
      <c r="F73" s="1" t="s">
        <v>320</v>
      </c>
      <c r="G73" s="1" t="s">
        <v>321</v>
      </c>
      <c r="H73" s="5" t="str">
        <f t="shared" si="1"/>
        <v>二級單位</v>
      </c>
    </row>
    <row r="74" spans="1:8" x14ac:dyDescent="0.25">
      <c r="A74" s="1" t="s">
        <v>322</v>
      </c>
      <c r="B74" s="1" t="s">
        <v>323</v>
      </c>
      <c r="C74" s="1" t="s">
        <v>292</v>
      </c>
      <c r="D74" s="1" t="s">
        <v>324</v>
      </c>
      <c r="E74" s="1" t="s">
        <v>325</v>
      </c>
      <c r="F74" s="2" t="s">
        <v>326</v>
      </c>
      <c r="G74" s="2" t="s">
        <v>327</v>
      </c>
      <c r="H74" s="5" t="str">
        <f t="shared" si="1"/>
        <v>二級單位</v>
      </c>
    </row>
    <row r="75" spans="1:8" x14ac:dyDescent="0.25">
      <c r="A75" s="1" t="s">
        <v>328</v>
      </c>
      <c r="B75" s="1" t="s">
        <v>329</v>
      </c>
      <c r="C75" s="1" t="s">
        <v>292</v>
      </c>
      <c r="D75" s="1" t="s">
        <v>330</v>
      </c>
      <c r="E75" s="1" t="s">
        <v>331</v>
      </c>
      <c r="F75" s="2" t="s">
        <v>222</v>
      </c>
      <c r="G75" s="2" t="s">
        <v>287</v>
      </c>
      <c r="H75" s="5" t="str">
        <f t="shared" si="1"/>
        <v>二級單位</v>
      </c>
    </row>
    <row r="76" spans="1:8" x14ac:dyDescent="0.25">
      <c r="A76" s="1">
        <v>0.17</v>
      </c>
      <c r="B76" s="1" t="s">
        <v>332</v>
      </c>
      <c r="C76" s="1" t="s">
        <v>333</v>
      </c>
      <c r="D76" s="1" t="s">
        <v>333</v>
      </c>
      <c r="E76" s="1" t="s">
        <v>333</v>
      </c>
      <c r="F76" s="1" t="s">
        <v>334</v>
      </c>
      <c r="G76" s="1" t="s">
        <v>334</v>
      </c>
      <c r="H76" s="5" t="str">
        <f t="shared" si="1"/>
        <v>一級單位</v>
      </c>
    </row>
    <row r="77" spans="1:8" x14ac:dyDescent="0.25">
      <c r="A77" s="1" t="s">
        <v>335</v>
      </c>
      <c r="B77" s="1" t="s">
        <v>336</v>
      </c>
      <c r="C77" s="1" t="s">
        <v>333</v>
      </c>
      <c r="D77" s="1" t="s">
        <v>337</v>
      </c>
      <c r="E77" s="1" t="s">
        <v>337</v>
      </c>
      <c r="F77" s="1" t="s">
        <v>338</v>
      </c>
      <c r="G77" s="1" t="s">
        <v>339</v>
      </c>
      <c r="H77" s="5" t="str">
        <f t="shared" si="1"/>
        <v>二級單位</v>
      </c>
    </row>
    <row r="78" spans="1:8" x14ac:dyDescent="0.25">
      <c r="A78" s="1" t="s">
        <v>340</v>
      </c>
      <c r="B78" s="1" t="s">
        <v>341</v>
      </c>
      <c r="C78" s="1" t="s">
        <v>333</v>
      </c>
      <c r="D78" s="1" t="s">
        <v>342</v>
      </c>
      <c r="E78" s="1" t="s">
        <v>342</v>
      </c>
      <c r="F78" s="1" t="s">
        <v>343</v>
      </c>
      <c r="G78" s="1" t="s">
        <v>344</v>
      </c>
      <c r="H78" s="5" t="str">
        <f t="shared" si="1"/>
        <v>二級單位</v>
      </c>
    </row>
    <row r="79" spans="1:8" x14ac:dyDescent="0.25">
      <c r="A79" s="1" t="s">
        <v>345</v>
      </c>
      <c r="B79" s="1" t="s">
        <v>346</v>
      </c>
      <c r="C79" s="1" t="s">
        <v>333</v>
      </c>
      <c r="D79" s="1" t="s">
        <v>347</v>
      </c>
      <c r="F79" s="1" t="s">
        <v>348</v>
      </c>
      <c r="G79" s="1" t="s">
        <v>349</v>
      </c>
      <c r="H79" s="5" t="str">
        <f t="shared" si="1"/>
        <v>二級單位</v>
      </c>
    </row>
    <row r="80" spans="1:8" x14ac:dyDescent="0.25">
      <c r="A80" s="1" t="s">
        <v>350</v>
      </c>
      <c r="B80" s="1" t="s">
        <v>351</v>
      </c>
      <c r="C80" s="1" t="s">
        <v>333</v>
      </c>
      <c r="D80" s="1" t="s">
        <v>352</v>
      </c>
      <c r="F80" s="1" t="s">
        <v>353</v>
      </c>
      <c r="G80" s="1" t="s">
        <v>354</v>
      </c>
      <c r="H80" s="5" t="str">
        <f t="shared" si="1"/>
        <v>二級單位</v>
      </c>
    </row>
    <row r="81" spans="1:8" x14ac:dyDescent="0.25">
      <c r="A81" s="1">
        <v>0.18</v>
      </c>
      <c r="B81" s="1" t="s">
        <v>355</v>
      </c>
      <c r="C81" s="1" t="s">
        <v>356</v>
      </c>
      <c r="D81" s="1" t="s">
        <v>356</v>
      </c>
      <c r="E81" s="1" t="s">
        <v>356</v>
      </c>
      <c r="F81" s="1" t="s">
        <v>357</v>
      </c>
      <c r="G81" s="1" t="s">
        <v>357</v>
      </c>
      <c r="H81" s="5" t="str">
        <f t="shared" si="1"/>
        <v>一級單位</v>
      </c>
    </row>
    <row r="82" spans="1:8" x14ac:dyDescent="0.25">
      <c r="A82" s="1" t="s">
        <v>358</v>
      </c>
      <c r="B82" s="1" t="s">
        <v>359</v>
      </c>
      <c r="C82" s="1" t="s">
        <v>356</v>
      </c>
      <c r="D82" s="1" t="s">
        <v>360</v>
      </c>
      <c r="E82" s="1" t="s">
        <v>360</v>
      </c>
      <c r="F82" s="2" t="s">
        <v>222</v>
      </c>
      <c r="G82" s="2" t="s">
        <v>287</v>
      </c>
      <c r="H82" s="5" t="str">
        <f t="shared" si="1"/>
        <v>二級單位</v>
      </c>
    </row>
    <row r="83" spans="1:8" x14ac:dyDescent="0.25">
      <c r="A83" s="1" t="s">
        <v>361</v>
      </c>
      <c r="B83" s="1" t="s">
        <v>362</v>
      </c>
      <c r="C83" s="1" t="s">
        <v>356</v>
      </c>
      <c r="D83" s="1" t="s">
        <v>363</v>
      </c>
      <c r="E83" s="1" t="s">
        <v>363</v>
      </c>
      <c r="F83" s="2" t="s">
        <v>222</v>
      </c>
      <c r="G83" s="2" t="s">
        <v>287</v>
      </c>
      <c r="H83" s="5" t="str">
        <f t="shared" si="1"/>
        <v>二級單位</v>
      </c>
    </row>
    <row r="84" spans="1:8" x14ac:dyDescent="0.25">
      <c r="A84" s="1" t="s">
        <v>364</v>
      </c>
      <c r="B84" s="1" t="s">
        <v>365</v>
      </c>
      <c r="C84" s="1" t="s">
        <v>356</v>
      </c>
      <c r="D84" s="1" t="s">
        <v>366</v>
      </c>
      <c r="E84" s="1" t="s">
        <v>366</v>
      </c>
      <c r="F84" s="1" t="s">
        <v>367</v>
      </c>
      <c r="G84" s="1" t="s">
        <v>367</v>
      </c>
      <c r="H84" s="5" t="str">
        <f t="shared" si="1"/>
        <v>二級單位</v>
      </c>
    </row>
    <row r="85" spans="1:8" x14ac:dyDescent="0.25">
      <c r="A85" s="1">
        <v>0.19</v>
      </c>
      <c r="B85" s="1" t="s">
        <v>368</v>
      </c>
      <c r="C85" s="1" t="s">
        <v>369</v>
      </c>
      <c r="D85" s="1" t="s">
        <v>369</v>
      </c>
      <c r="E85" s="1" t="s">
        <v>369</v>
      </c>
      <c r="F85" s="1" t="s">
        <v>370</v>
      </c>
      <c r="G85" s="1" t="s">
        <v>370</v>
      </c>
      <c r="H85" s="5" t="str">
        <f t="shared" si="1"/>
        <v>一級單位</v>
      </c>
    </row>
    <row r="86" spans="1:8" x14ac:dyDescent="0.25">
      <c r="A86" s="1" t="s">
        <v>371</v>
      </c>
      <c r="B86" s="1" t="s">
        <v>372</v>
      </c>
      <c r="C86" s="1" t="s">
        <v>369</v>
      </c>
      <c r="D86" s="1" t="s">
        <v>373</v>
      </c>
      <c r="E86" s="1" t="s">
        <v>374</v>
      </c>
      <c r="F86" s="1" t="s">
        <v>375</v>
      </c>
      <c r="G86" s="1" t="s">
        <v>375</v>
      </c>
      <c r="H86" s="5" t="str">
        <f t="shared" si="1"/>
        <v>二級單位</v>
      </c>
    </row>
    <row r="87" spans="1:8" x14ac:dyDescent="0.25">
      <c r="A87" s="1" t="s">
        <v>376</v>
      </c>
      <c r="B87" s="1" t="s">
        <v>377</v>
      </c>
      <c r="C87" s="1" t="s">
        <v>369</v>
      </c>
      <c r="D87" s="1" t="s">
        <v>378</v>
      </c>
      <c r="E87" s="1" t="s">
        <v>378</v>
      </c>
      <c r="F87" s="1" t="s">
        <v>379</v>
      </c>
      <c r="G87" s="1" t="s">
        <v>379</v>
      </c>
      <c r="H87" s="5" t="str">
        <f t="shared" si="1"/>
        <v>二級單位</v>
      </c>
    </row>
    <row r="88" spans="1:8" x14ac:dyDescent="0.25">
      <c r="A88" s="1" t="s">
        <v>380</v>
      </c>
      <c r="B88" s="1" t="s">
        <v>381</v>
      </c>
      <c r="C88" s="1" t="s">
        <v>369</v>
      </c>
      <c r="D88" s="1" t="s">
        <v>382</v>
      </c>
      <c r="E88" s="1" t="s">
        <v>382</v>
      </c>
      <c r="F88" s="1" t="s">
        <v>383</v>
      </c>
      <c r="G88" s="1" t="s">
        <v>383</v>
      </c>
      <c r="H88" s="5" t="str">
        <f t="shared" si="1"/>
        <v>二級單位</v>
      </c>
    </row>
    <row r="89" spans="1:8" x14ac:dyDescent="0.25">
      <c r="A89" s="1" t="s">
        <v>384</v>
      </c>
      <c r="B89" s="1" t="s">
        <v>385</v>
      </c>
      <c r="C89" s="1" t="s">
        <v>369</v>
      </c>
      <c r="D89" s="1" t="s">
        <v>386</v>
      </c>
      <c r="E89" s="1" t="s">
        <v>387</v>
      </c>
      <c r="F89" s="1" t="s">
        <v>388</v>
      </c>
      <c r="G89" s="1" t="s">
        <v>388</v>
      </c>
      <c r="H89" s="5" t="str">
        <f t="shared" si="1"/>
        <v>二級單位</v>
      </c>
    </row>
    <row r="90" spans="1:8" x14ac:dyDescent="0.25">
      <c r="A90" s="1" t="s">
        <v>389</v>
      </c>
      <c r="B90" s="1" t="s">
        <v>390</v>
      </c>
      <c r="C90" s="1" t="s">
        <v>369</v>
      </c>
      <c r="D90" s="1" t="s">
        <v>391</v>
      </c>
      <c r="E90" s="1" t="s">
        <v>392</v>
      </c>
      <c r="F90" s="1" t="s">
        <v>393</v>
      </c>
      <c r="G90" s="1" t="s">
        <v>393</v>
      </c>
      <c r="H90" s="5" t="str">
        <f t="shared" si="1"/>
        <v>二級單位</v>
      </c>
    </row>
    <row r="91" spans="1:8" x14ac:dyDescent="0.25">
      <c r="A91" s="1" t="s">
        <v>394</v>
      </c>
      <c r="B91" s="1" t="s">
        <v>395</v>
      </c>
      <c r="C91" s="1" t="s">
        <v>369</v>
      </c>
      <c r="D91" s="1" t="s">
        <v>396</v>
      </c>
      <c r="E91" s="1" t="s">
        <v>396</v>
      </c>
      <c r="F91" s="1" t="s">
        <v>397</v>
      </c>
      <c r="G91" s="1" t="s">
        <v>397</v>
      </c>
      <c r="H91" s="5" t="str">
        <f t="shared" si="1"/>
        <v>二級單位</v>
      </c>
    </row>
    <row r="92" spans="1:8" x14ac:dyDescent="0.25">
      <c r="A92" s="1" t="s">
        <v>398</v>
      </c>
      <c r="B92" s="1" t="s">
        <v>399</v>
      </c>
      <c r="C92" s="1" t="s">
        <v>369</v>
      </c>
      <c r="D92" s="1" t="s">
        <v>400</v>
      </c>
      <c r="E92" s="1" t="s">
        <v>400</v>
      </c>
      <c r="F92" s="1" t="s">
        <v>401</v>
      </c>
      <c r="G92" s="1" t="s">
        <v>401</v>
      </c>
      <c r="H92" s="5" t="str">
        <f t="shared" si="1"/>
        <v>二級單位</v>
      </c>
    </row>
    <row r="93" spans="1:8" x14ac:dyDescent="0.25">
      <c r="A93" s="1" t="s">
        <v>402</v>
      </c>
      <c r="B93" s="1" t="s">
        <v>403</v>
      </c>
      <c r="C93" s="1" t="s">
        <v>369</v>
      </c>
      <c r="D93" s="1" t="s">
        <v>404</v>
      </c>
      <c r="E93" s="1" t="s">
        <v>405</v>
      </c>
      <c r="F93" s="1" t="s">
        <v>406</v>
      </c>
      <c r="G93" s="1" t="s">
        <v>406</v>
      </c>
      <c r="H93" s="5" t="str">
        <f t="shared" si="1"/>
        <v>二級單位</v>
      </c>
    </row>
    <row r="94" spans="1:8" x14ac:dyDescent="0.25">
      <c r="A94" s="1" t="s">
        <v>407</v>
      </c>
      <c r="B94" s="1" t="s">
        <v>408</v>
      </c>
      <c r="C94" s="1" t="s">
        <v>369</v>
      </c>
      <c r="D94" s="1" t="s">
        <v>409</v>
      </c>
      <c r="E94" s="1" t="s">
        <v>410</v>
      </c>
      <c r="F94" s="1" t="s">
        <v>411</v>
      </c>
      <c r="G94" s="1" t="s">
        <v>412</v>
      </c>
      <c r="H94" s="5" t="str">
        <f t="shared" si="1"/>
        <v>二級單位</v>
      </c>
    </row>
    <row r="95" spans="1:8" x14ac:dyDescent="0.25">
      <c r="A95" s="1" t="s">
        <v>413</v>
      </c>
      <c r="B95" s="1" t="s">
        <v>414</v>
      </c>
      <c r="C95" s="1" t="s">
        <v>369</v>
      </c>
      <c r="D95" s="1" t="s">
        <v>415</v>
      </c>
      <c r="E95" s="1" t="s">
        <v>416</v>
      </c>
      <c r="F95" s="1" t="s">
        <v>417</v>
      </c>
      <c r="G95" s="1" t="s">
        <v>417</v>
      </c>
      <c r="H95" s="5" t="str">
        <f t="shared" si="1"/>
        <v>二級單位</v>
      </c>
    </row>
    <row r="96" spans="1:8" x14ac:dyDescent="0.25">
      <c r="A96" s="1" t="s">
        <v>418</v>
      </c>
      <c r="B96" s="1" t="s">
        <v>419</v>
      </c>
      <c r="C96" s="1" t="s">
        <v>369</v>
      </c>
      <c r="D96" s="1" t="s">
        <v>420</v>
      </c>
      <c r="E96" s="1" t="s">
        <v>420</v>
      </c>
      <c r="F96" s="1" t="s">
        <v>421</v>
      </c>
      <c r="G96" s="1" t="s">
        <v>421</v>
      </c>
      <c r="H96" s="5" t="str">
        <f t="shared" si="1"/>
        <v>二級單位</v>
      </c>
    </row>
    <row r="97" spans="1:8" x14ac:dyDescent="0.25">
      <c r="A97" s="1" t="s">
        <v>422</v>
      </c>
      <c r="B97" s="1" t="s">
        <v>423</v>
      </c>
      <c r="C97" s="1" t="s">
        <v>369</v>
      </c>
      <c r="D97" s="1" t="s">
        <v>424</v>
      </c>
      <c r="E97" s="1" t="s">
        <v>424</v>
      </c>
      <c r="F97" s="1" t="s">
        <v>425</v>
      </c>
      <c r="G97" s="1" t="s">
        <v>425</v>
      </c>
      <c r="H97" s="5" t="str">
        <f t="shared" si="1"/>
        <v>二級單位</v>
      </c>
    </row>
    <row r="98" spans="1:8" x14ac:dyDescent="0.25">
      <c r="A98" s="1" t="s">
        <v>426</v>
      </c>
      <c r="B98" s="1" t="s">
        <v>427</v>
      </c>
      <c r="C98" s="1" t="s">
        <v>369</v>
      </c>
      <c r="D98" s="1" t="s">
        <v>428</v>
      </c>
      <c r="E98" s="1" t="s">
        <v>429</v>
      </c>
      <c r="F98" s="1" t="s">
        <v>430</v>
      </c>
      <c r="G98" s="1" t="s">
        <v>430</v>
      </c>
      <c r="H98" s="5" t="str">
        <f t="shared" si="1"/>
        <v>二級單位</v>
      </c>
    </row>
    <row r="99" spans="1:8" x14ac:dyDescent="0.25">
      <c r="A99" s="1" t="s">
        <v>431</v>
      </c>
      <c r="B99" s="1" t="s">
        <v>432</v>
      </c>
      <c r="C99" s="1" t="s">
        <v>369</v>
      </c>
      <c r="D99" s="1" t="s">
        <v>433</v>
      </c>
      <c r="F99" s="1" t="s">
        <v>434</v>
      </c>
      <c r="G99" s="1" t="s">
        <v>434</v>
      </c>
      <c r="H99" s="5" t="str">
        <f t="shared" si="1"/>
        <v>二級單位</v>
      </c>
    </row>
    <row r="100" spans="1:8" x14ac:dyDescent="0.25">
      <c r="A100" s="1">
        <v>0.2</v>
      </c>
      <c r="B100" s="1" t="s">
        <v>435</v>
      </c>
      <c r="C100" s="1" t="s">
        <v>436</v>
      </c>
      <c r="D100" s="1" t="s">
        <v>436</v>
      </c>
      <c r="E100" s="1" t="s">
        <v>436</v>
      </c>
      <c r="F100" s="1" t="s">
        <v>437</v>
      </c>
      <c r="G100" s="1" t="s">
        <v>437</v>
      </c>
      <c r="H100" s="5" t="str">
        <f t="shared" si="1"/>
        <v>二級單位</v>
      </c>
    </row>
    <row r="101" spans="1:8" x14ac:dyDescent="0.25">
      <c r="A101" s="1" t="s">
        <v>438</v>
      </c>
      <c r="B101" s="1" t="s">
        <v>439</v>
      </c>
      <c r="C101" s="1" t="s">
        <v>436</v>
      </c>
      <c r="D101" s="1" t="s">
        <v>440</v>
      </c>
      <c r="E101" s="1" t="s">
        <v>440</v>
      </c>
      <c r="F101" s="1" t="s">
        <v>441</v>
      </c>
      <c r="G101" s="1" t="s">
        <v>231</v>
      </c>
      <c r="H101" s="5" t="str">
        <f t="shared" si="1"/>
        <v>二級單位</v>
      </c>
    </row>
    <row r="102" spans="1:8" x14ac:dyDescent="0.25">
      <c r="A102" s="1" t="s">
        <v>442</v>
      </c>
      <c r="B102" s="1" t="s">
        <v>443</v>
      </c>
      <c r="C102" s="1" t="s">
        <v>436</v>
      </c>
      <c r="D102" s="1" t="s">
        <v>444</v>
      </c>
      <c r="E102" s="1" t="s">
        <v>444</v>
      </c>
      <c r="F102" s="1" t="s">
        <v>445</v>
      </c>
      <c r="G102" s="1" t="s">
        <v>445</v>
      </c>
      <c r="H102" s="5" t="str">
        <f t="shared" si="1"/>
        <v>二級單位</v>
      </c>
    </row>
    <row r="103" spans="1:8" x14ac:dyDescent="0.25">
      <c r="A103" s="1" t="s">
        <v>446</v>
      </c>
      <c r="B103" s="1" t="s">
        <v>447</v>
      </c>
      <c r="C103" s="1" t="s">
        <v>436</v>
      </c>
      <c r="D103" s="1" t="s">
        <v>448</v>
      </c>
      <c r="E103" s="1" t="s">
        <v>448</v>
      </c>
      <c r="F103" s="1" t="s">
        <v>449</v>
      </c>
      <c r="G103" s="1" t="s">
        <v>449</v>
      </c>
      <c r="H103" s="5" t="str">
        <f t="shared" si="1"/>
        <v>二級單位</v>
      </c>
    </row>
    <row r="104" spans="1:8" x14ac:dyDescent="0.25">
      <c r="A104" s="1" t="s">
        <v>450</v>
      </c>
      <c r="B104" s="1" t="s">
        <v>451</v>
      </c>
      <c r="C104" s="1" t="s">
        <v>436</v>
      </c>
      <c r="D104" s="1" t="s">
        <v>452</v>
      </c>
      <c r="E104" s="1" t="s">
        <v>452</v>
      </c>
      <c r="F104" s="1" t="s">
        <v>453</v>
      </c>
      <c r="G104" s="1" t="s">
        <v>454</v>
      </c>
      <c r="H104" s="5" t="str">
        <f t="shared" si="1"/>
        <v>二級單位</v>
      </c>
    </row>
    <row r="105" spans="1:8" x14ac:dyDescent="0.25">
      <c r="A105" s="1" t="s">
        <v>455</v>
      </c>
      <c r="B105" s="1" t="s">
        <v>456</v>
      </c>
      <c r="C105" s="1" t="s">
        <v>436</v>
      </c>
      <c r="D105" s="1" t="s">
        <v>457</v>
      </c>
      <c r="E105" s="1" t="s">
        <v>457</v>
      </c>
      <c r="F105" s="1" t="s">
        <v>458</v>
      </c>
      <c r="G105" s="1" t="s">
        <v>458</v>
      </c>
      <c r="H105" s="5" t="str">
        <f t="shared" si="1"/>
        <v>二級單位</v>
      </c>
    </row>
    <row r="106" spans="1:8" x14ac:dyDescent="0.25">
      <c r="A106" s="1" t="s">
        <v>459</v>
      </c>
      <c r="B106" s="1" t="s">
        <v>460</v>
      </c>
      <c r="C106" s="1" t="s">
        <v>436</v>
      </c>
      <c r="D106" s="1" t="s">
        <v>49</v>
      </c>
      <c r="H106" s="5" t="str">
        <f t="shared" si="1"/>
        <v>二級單位</v>
      </c>
    </row>
    <row r="107" spans="1:8" x14ac:dyDescent="0.25">
      <c r="A107" s="1" t="s">
        <v>461</v>
      </c>
      <c r="B107" s="1" t="s">
        <v>462</v>
      </c>
      <c r="C107" s="1" t="s">
        <v>436</v>
      </c>
      <c r="D107" s="1" t="s">
        <v>463</v>
      </c>
      <c r="E107" s="1" t="s">
        <v>464</v>
      </c>
      <c r="F107" s="1" t="s">
        <v>465</v>
      </c>
      <c r="G107" s="1" t="s">
        <v>466</v>
      </c>
      <c r="H107" s="5" t="str">
        <f t="shared" si="1"/>
        <v>二級單位</v>
      </c>
    </row>
    <row r="108" spans="1:8" x14ac:dyDescent="0.25">
      <c r="A108" s="1">
        <v>0.21</v>
      </c>
      <c r="B108" s="1" t="s">
        <v>467</v>
      </c>
      <c r="C108" s="1" t="s">
        <v>468</v>
      </c>
      <c r="D108" s="1" t="s">
        <v>468</v>
      </c>
      <c r="E108" s="1" t="s">
        <v>468</v>
      </c>
      <c r="F108" s="1" t="s">
        <v>469</v>
      </c>
      <c r="G108" s="1" t="s">
        <v>469</v>
      </c>
      <c r="H108" s="5" t="str">
        <f t="shared" si="1"/>
        <v>一級單位</v>
      </c>
    </row>
    <row r="109" spans="1:8" x14ac:dyDescent="0.25">
      <c r="A109" s="1" t="s">
        <v>470</v>
      </c>
      <c r="B109" s="1" t="s">
        <v>471</v>
      </c>
      <c r="C109" s="1" t="s">
        <v>468</v>
      </c>
      <c r="D109" s="1" t="s">
        <v>472</v>
      </c>
      <c r="E109" s="1" t="s">
        <v>472</v>
      </c>
      <c r="F109" s="1" t="s">
        <v>473</v>
      </c>
      <c r="G109" s="1" t="s">
        <v>231</v>
      </c>
      <c r="H109" s="5" t="str">
        <f t="shared" si="1"/>
        <v>二級單位</v>
      </c>
    </row>
    <row r="110" spans="1:8" x14ac:dyDescent="0.25">
      <c r="A110" s="1" t="s">
        <v>474</v>
      </c>
      <c r="B110" s="1" t="s">
        <v>475</v>
      </c>
      <c r="C110" s="1" t="s">
        <v>468</v>
      </c>
      <c r="D110" s="1" t="s">
        <v>476</v>
      </c>
      <c r="E110" s="1" t="s">
        <v>477</v>
      </c>
      <c r="F110" s="1" t="s">
        <v>478</v>
      </c>
      <c r="G110" s="1" t="s">
        <v>478</v>
      </c>
      <c r="H110" s="5" t="str">
        <f t="shared" si="1"/>
        <v>二級單位</v>
      </c>
    </row>
    <row r="111" spans="1:8" x14ac:dyDescent="0.25">
      <c r="A111" s="1" t="s">
        <v>479</v>
      </c>
      <c r="B111" s="1" t="s">
        <v>480</v>
      </c>
      <c r="C111" s="1" t="s">
        <v>468</v>
      </c>
      <c r="D111" s="1" t="s">
        <v>481</v>
      </c>
      <c r="E111" s="1" t="s">
        <v>482</v>
      </c>
      <c r="F111" s="1" t="s">
        <v>483</v>
      </c>
      <c r="G111" s="1" t="s">
        <v>483</v>
      </c>
      <c r="H111" s="5" t="str">
        <f t="shared" si="1"/>
        <v>二級單位</v>
      </c>
    </row>
    <row r="112" spans="1:8" x14ac:dyDescent="0.25">
      <c r="A112" s="1" t="s">
        <v>484</v>
      </c>
      <c r="B112" s="1" t="s">
        <v>485</v>
      </c>
      <c r="C112" s="1" t="s">
        <v>468</v>
      </c>
      <c r="D112" s="1" t="s">
        <v>486</v>
      </c>
      <c r="E112" s="1" t="s">
        <v>487</v>
      </c>
      <c r="F112" s="1" t="s">
        <v>488</v>
      </c>
      <c r="G112" s="1" t="s">
        <v>488</v>
      </c>
      <c r="H112" s="5" t="str">
        <f t="shared" si="1"/>
        <v>二級單位</v>
      </c>
    </row>
    <row r="113" spans="1:8" x14ac:dyDescent="0.25">
      <c r="A113" s="1" t="s">
        <v>489</v>
      </c>
      <c r="B113" s="1" t="s">
        <v>490</v>
      </c>
      <c r="C113" s="1" t="s">
        <v>468</v>
      </c>
      <c r="D113" s="1" t="s">
        <v>49</v>
      </c>
      <c r="E113" s="1" t="s">
        <v>50</v>
      </c>
      <c r="F113" s="1" t="s">
        <v>491</v>
      </c>
      <c r="G113" s="1" t="s">
        <v>491</v>
      </c>
      <c r="H113" s="5" t="str">
        <f t="shared" si="1"/>
        <v>二級單位</v>
      </c>
    </row>
    <row r="114" spans="1:8" x14ac:dyDescent="0.25">
      <c r="A114" s="1" t="s">
        <v>492</v>
      </c>
      <c r="B114" s="1" t="s">
        <v>493</v>
      </c>
      <c r="C114" s="1" t="s">
        <v>468</v>
      </c>
      <c r="D114" s="1" t="s">
        <v>494</v>
      </c>
      <c r="E114" s="1" t="s">
        <v>494</v>
      </c>
      <c r="H114" s="5" t="str">
        <f t="shared" si="1"/>
        <v>二級單位</v>
      </c>
    </row>
    <row r="115" spans="1:8" x14ac:dyDescent="0.25">
      <c r="A115" s="1" t="s">
        <v>495</v>
      </c>
      <c r="B115" s="1" t="s">
        <v>496</v>
      </c>
      <c r="C115" s="1" t="s">
        <v>468</v>
      </c>
      <c r="D115" s="1" t="s">
        <v>497</v>
      </c>
      <c r="E115" s="1" t="s">
        <v>498</v>
      </c>
      <c r="F115" s="1" t="s">
        <v>499</v>
      </c>
      <c r="G115" s="1" t="s">
        <v>500</v>
      </c>
      <c r="H115" s="5" t="str">
        <f t="shared" si="1"/>
        <v>二級單位</v>
      </c>
    </row>
    <row r="116" spans="1:8" x14ac:dyDescent="0.25">
      <c r="A116" s="1">
        <v>0.22</v>
      </c>
      <c r="B116" s="1" t="s">
        <v>501</v>
      </c>
      <c r="C116" s="1" t="s">
        <v>502</v>
      </c>
      <c r="D116" s="1" t="s">
        <v>502</v>
      </c>
      <c r="E116" s="1" t="s">
        <v>503</v>
      </c>
      <c r="F116" s="1" t="s">
        <v>504</v>
      </c>
      <c r="G116" s="1" t="s">
        <v>505</v>
      </c>
      <c r="H116" s="5" t="str">
        <f t="shared" si="1"/>
        <v>一級單位</v>
      </c>
    </row>
    <row r="117" spans="1:8" x14ac:dyDescent="0.25">
      <c r="A117" s="1" t="s">
        <v>506</v>
      </c>
      <c r="B117" s="1" t="s">
        <v>507</v>
      </c>
      <c r="C117" s="1" t="s">
        <v>502</v>
      </c>
      <c r="D117" s="1" t="s">
        <v>440</v>
      </c>
      <c r="E117" s="1" t="s">
        <v>508</v>
      </c>
      <c r="F117" s="1" t="s">
        <v>509</v>
      </c>
      <c r="G117" s="1" t="s">
        <v>510</v>
      </c>
      <c r="H117" s="5" t="str">
        <f t="shared" si="1"/>
        <v>二級單位</v>
      </c>
    </row>
    <row r="118" spans="1:8" x14ac:dyDescent="0.25">
      <c r="A118" s="1" t="s">
        <v>511</v>
      </c>
      <c r="B118" s="1" t="s">
        <v>512</v>
      </c>
      <c r="C118" s="1" t="s">
        <v>502</v>
      </c>
      <c r="D118" s="1" t="s">
        <v>513</v>
      </c>
      <c r="E118" s="1" t="s">
        <v>514</v>
      </c>
      <c r="F118" s="1" t="s">
        <v>515</v>
      </c>
      <c r="G118" s="1" t="s">
        <v>515</v>
      </c>
      <c r="H118" s="5" t="str">
        <f t="shared" si="1"/>
        <v>二級單位</v>
      </c>
    </row>
    <row r="119" spans="1:8" x14ac:dyDescent="0.25">
      <c r="A119" s="1" t="s">
        <v>516</v>
      </c>
      <c r="B119" s="1" t="s">
        <v>517</v>
      </c>
      <c r="C119" s="1" t="s">
        <v>502</v>
      </c>
      <c r="D119" s="1" t="s">
        <v>518</v>
      </c>
      <c r="E119" s="1" t="s">
        <v>519</v>
      </c>
      <c r="F119" s="1" t="s">
        <v>520</v>
      </c>
      <c r="G119" s="1" t="s">
        <v>521</v>
      </c>
      <c r="H119" s="5" t="str">
        <f t="shared" si="1"/>
        <v>二級單位</v>
      </c>
    </row>
    <row r="120" spans="1:8" x14ac:dyDescent="0.25">
      <c r="A120" s="1" t="s">
        <v>522</v>
      </c>
      <c r="B120" s="1" t="s">
        <v>523</v>
      </c>
      <c r="C120" s="1" t="s">
        <v>502</v>
      </c>
      <c r="D120" s="1" t="s">
        <v>524</v>
      </c>
      <c r="E120" s="1" t="s">
        <v>525</v>
      </c>
      <c r="F120" s="1" t="s">
        <v>79</v>
      </c>
      <c r="G120" s="1" t="s">
        <v>79</v>
      </c>
      <c r="H120" s="5" t="str">
        <f t="shared" si="1"/>
        <v>二級單位</v>
      </c>
    </row>
    <row r="121" spans="1:8" x14ac:dyDescent="0.25">
      <c r="A121" s="1" t="s">
        <v>526</v>
      </c>
      <c r="B121" s="1" t="s">
        <v>527</v>
      </c>
      <c r="C121" s="1" t="s">
        <v>502</v>
      </c>
      <c r="D121" s="1" t="s">
        <v>528</v>
      </c>
      <c r="E121" s="1" t="s">
        <v>529</v>
      </c>
      <c r="F121" s="1" t="s">
        <v>530</v>
      </c>
      <c r="G121" s="1" t="s">
        <v>530</v>
      </c>
      <c r="H121" s="5" t="str">
        <f t="shared" si="1"/>
        <v>二級單位</v>
      </c>
    </row>
    <row r="122" spans="1:8" x14ac:dyDescent="0.25">
      <c r="A122" s="1" t="s">
        <v>531</v>
      </c>
      <c r="B122" s="1" t="s">
        <v>532</v>
      </c>
      <c r="C122" s="1" t="s">
        <v>502</v>
      </c>
      <c r="D122" s="1" t="s">
        <v>533</v>
      </c>
      <c r="E122" s="1" t="s">
        <v>534</v>
      </c>
      <c r="F122" s="2" t="s">
        <v>222</v>
      </c>
      <c r="G122" s="2" t="s">
        <v>287</v>
      </c>
      <c r="H122" s="5" t="str">
        <f t="shared" si="1"/>
        <v>二級單位</v>
      </c>
    </row>
    <row r="123" spans="1:8" x14ac:dyDescent="0.25">
      <c r="A123" s="1" t="s">
        <v>535</v>
      </c>
      <c r="B123" s="1" t="s">
        <v>536</v>
      </c>
      <c r="C123" s="1" t="s">
        <v>502</v>
      </c>
      <c r="D123" s="1" t="s">
        <v>537</v>
      </c>
      <c r="E123" s="1" t="s">
        <v>538</v>
      </c>
      <c r="F123" s="1" t="s">
        <v>539</v>
      </c>
      <c r="G123" s="1" t="s">
        <v>540</v>
      </c>
      <c r="H123" s="5" t="str">
        <f t="shared" si="1"/>
        <v>二級單位</v>
      </c>
    </row>
    <row r="124" spans="1:8" x14ac:dyDescent="0.25">
      <c r="A124" s="1" t="s">
        <v>541</v>
      </c>
      <c r="B124" s="1" t="s">
        <v>542</v>
      </c>
      <c r="C124" s="1" t="s">
        <v>502</v>
      </c>
      <c r="D124" s="1" t="s">
        <v>543</v>
      </c>
      <c r="E124" s="1" t="s">
        <v>544</v>
      </c>
      <c r="F124" s="2" t="s">
        <v>222</v>
      </c>
      <c r="G124" s="2" t="s">
        <v>287</v>
      </c>
      <c r="H124" s="5" t="str">
        <f t="shared" si="1"/>
        <v>二級單位</v>
      </c>
    </row>
    <row r="125" spans="1:8" x14ac:dyDescent="0.25">
      <c r="A125" s="1">
        <v>0.23</v>
      </c>
      <c r="B125" s="1" t="s">
        <v>545</v>
      </c>
      <c r="C125" s="1" t="s">
        <v>546</v>
      </c>
      <c r="D125" s="1" t="s">
        <v>546</v>
      </c>
      <c r="E125" s="1" t="s">
        <v>546</v>
      </c>
      <c r="F125" s="1" t="s">
        <v>547</v>
      </c>
      <c r="G125" s="1" t="s">
        <v>548</v>
      </c>
      <c r="H125" s="5" t="str">
        <f t="shared" si="1"/>
        <v>一級單位</v>
      </c>
    </row>
    <row r="126" spans="1:8" x14ac:dyDescent="0.25">
      <c r="A126" s="1" t="s">
        <v>549</v>
      </c>
      <c r="B126" s="1" t="s">
        <v>550</v>
      </c>
      <c r="C126" s="1" t="s">
        <v>546</v>
      </c>
      <c r="D126" s="1" t="s">
        <v>551</v>
      </c>
      <c r="E126" s="1" t="s">
        <v>551</v>
      </c>
      <c r="F126" s="1" t="s">
        <v>552</v>
      </c>
      <c r="G126" s="1" t="s">
        <v>552</v>
      </c>
      <c r="H126" s="5" t="str">
        <f t="shared" si="1"/>
        <v>二級單位</v>
      </c>
    </row>
    <row r="127" spans="1:8" x14ac:dyDescent="0.25">
      <c r="A127" s="1" t="s">
        <v>553</v>
      </c>
      <c r="B127" s="1" t="s">
        <v>554</v>
      </c>
      <c r="C127" s="1" t="s">
        <v>546</v>
      </c>
      <c r="D127" s="1" t="s">
        <v>555</v>
      </c>
      <c r="E127" s="1" t="s">
        <v>555</v>
      </c>
      <c r="F127" s="1" t="s">
        <v>556</v>
      </c>
      <c r="G127" s="1" t="s">
        <v>556</v>
      </c>
      <c r="H127" s="5" t="str">
        <f t="shared" si="1"/>
        <v>二級單位</v>
      </c>
    </row>
    <row r="128" spans="1:8" x14ac:dyDescent="0.25">
      <c r="A128" s="1" t="s">
        <v>557</v>
      </c>
      <c r="B128" s="1" t="s">
        <v>558</v>
      </c>
      <c r="C128" s="1" t="s">
        <v>546</v>
      </c>
      <c r="D128" s="1" t="s">
        <v>396</v>
      </c>
      <c r="E128" s="1" t="s">
        <v>396</v>
      </c>
      <c r="F128" s="1" t="s">
        <v>397</v>
      </c>
      <c r="G128" s="1" t="s">
        <v>397</v>
      </c>
      <c r="H128" s="5" t="str">
        <f t="shared" si="1"/>
        <v>二級單位</v>
      </c>
    </row>
    <row r="129" spans="1:8" x14ac:dyDescent="0.25">
      <c r="A129" s="1" t="s">
        <v>559</v>
      </c>
      <c r="B129" s="1" t="s">
        <v>560</v>
      </c>
      <c r="C129" s="1" t="s">
        <v>546</v>
      </c>
      <c r="D129" s="1" t="s">
        <v>561</v>
      </c>
      <c r="E129" s="1" t="s">
        <v>562</v>
      </c>
      <c r="F129" s="2" t="s">
        <v>222</v>
      </c>
      <c r="G129" s="2" t="s">
        <v>287</v>
      </c>
      <c r="H129" s="5" t="str">
        <f t="shared" si="1"/>
        <v>二級單位</v>
      </c>
    </row>
    <row r="130" spans="1:8" x14ac:dyDescent="0.25">
      <c r="A130" s="1">
        <v>0.24</v>
      </c>
      <c r="B130" s="1" t="s">
        <v>563</v>
      </c>
      <c r="C130" s="1" t="s">
        <v>564</v>
      </c>
      <c r="D130" s="1" t="s">
        <v>564</v>
      </c>
      <c r="E130" s="1" t="s">
        <v>565</v>
      </c>
      <c r="F130" s="1" t="s">
        <v>566</v>
      </c>
      <c r="G130" s="1" t="s">
        <v>567</v>
      </c>
      <c r="H130" s="5" t="str">
        <f t="shared" si="1"/>
        <v>一級單位</v>
      </c>
    </row>
    <row r="131" spans="1:8" x14ac:dyDescent="0.25">
      <c r="A131" s="1" t="s">
        <v>568</v>
      </c>
      <c r="B131" s="1" t="s">
        <v>569</v>
      </c>
      <c r="C131" s="1" t="s">
        <v>564</v>
      </c>
      <c r="D131" s="1" t="s">
        <v>49</v>
      </c>
      <c r="E131" s="1" t="s">
        <v>50</v>
      </c>
      <c r="F131" s="1" t="s">
        <v>570</v>
      </c>
      <c r="G131" s="1" t="s">
        <v>570</v>
      </c>
      <c r="H131" s="5" t="str">
        <f t="shared" si="1"/>
        <v>二級單位</v>
      </c>
    </row>
    <row r="132" spans="1:8" x14ac:dyDescent="0.25">
      <c r="A132" s="1" t="s">
        <v>571</v>
      </c>
      <c r="B132" s="1" t="s">
        <v>572</v>
      </c>
      <c r="C132" s="1" t="s">
        <v>564</v>
      </c>
      <c r="D132" s="1" t="s">
        <v>573</v>
      </c>
      <c r="E132" s="1" t="s">
        <v>574</v>
      </c>
      <c r="F132" s="1" t="s">
        <v>575</v>
      </c>
      <c r="G132" s="1" t="s">
        <v>575</v>
      </c>
      <c r="H132" s="5" t="str">
        <f t="shared" ref="H132:H195" si="2">IF(LEN(A132)=4,"一級單位","二級單位")</f>
        <v>二級單位</v>
      </c>
    </row>
    <row r="133" spans="1:8" x14ac:dyDescent="0.25">
      <c r="A133" s="1" t="s">
        <v>576</v>
      </c>
      <c r="B133" s="1" t="s">
        <v>577</v>
      </c>
      <c r="C133" s="1" t="s">
        <v>564</v>
      </c>
      <c r="D133" s="1" t="s">
        <v>578</v>
      </c>
      <c r="E133" s="1" t="s">
        <v>579</v>
      </c>
      <c r="F133" s="1" t="s">
        <v>580</v>
      </c>
      <c r="G133" s="1" t="s">
        <v>580</v>
      </c>
      <c r="H133" s="5" t="str">
        <f t="shared" si="2"/>
        <v>二級單位</v>
      </c>
    </row>
    <row r="134" spans="1:8" x14ac:dyDescent="0.25">
      <c r="A134" s="1" t="s">
        <v>581</v>
      </c>
      <c r="B134" s="1" t="s">
        <v>582</v>
      </c>
      <c r="C134" s="1" t="s">
        <v>564</v>
      </c>
      <c r="D134" s="1" t="s">
        <v>583</v>
      </c>
      <c r="E134" s="1" t="s">
        <v>584</v>
      </c>
      <c r="F134" s="1" t="s">
        <v>585</v>
      </c>
      <c r="G134" s="1" t="s">
        <v>585</v>
      </c>
      <c r="H134" s="5" t="str">
        <f t="shared" si="2"/>
        <v>二級單位</v>
      </c>
    </row>
    <row r="135" spans="1:8" x14ac:dyDescent="0.25">
      <c r="A135" s="1" t="s">
        <v>586</v>
      </c>
      <c r="B135" s="1" t="s">
        <v>587</v>
      </c>
      <c r="C135" s="1" t="s">
        <v>564</v>
      </c>
      <c r="D135" s="1" t="s">
        <v>588</v>
      </c>
      <c r="E135" s="1" t="s">
        <v>589</v>
      </c>
      <c r="F135" s="1" t="s">
        <v>590</v>
      </c>
      <c r="G135" s="1" t="s">
        <v>590</v>
      </c>
      <c r="H135" s="5" t="str">
        <f t="shared" si="2"/>
        <v>二級單位</v>
      </c>
    </row>
    <row r="136" spans="1:8" x14ac:dyDescent="0.25">
      <c r="A136" s="1" t="s">
        <v>591</v>
      </c>
      <c r="B136" s="1" t="s">
        <v>592</v>
      </c>
      <c r="C136" s="1" t="s">
        <v>564</v>
      </c>
      <c r="D136" s="1" t="s">
        <v>593</v>
      </c>
      <c r="E136" s="1" t="s">
        <v>594</v>
      </c>
      <c r="F136" s="1" t="s">
        <v>595</v>
      </c>
      <c r="G136" s="1" t="s">
        <v>595</v>
      </c>
      <c r="H136" s="5" t="str">
        <f t="shared" si="2"/>
        <v>二級單位</v>
      </c>
    </row>
    <row r="137" spans="1:8" x14ac:dyDescent="0.25">
      <c r="A137" s="1">
        <v>0.25</v>
      </c>
      <c r="B137" s="1" t="s">
        <v>596</v>
      </c>
      <c r="C137" s="1" t="s">
        <v>597</v>
      </c>
      <c r="D137" s="1" t="s">
        <v>597</v>
      </c>
      <c r="E137" s="1" t="s">
        <v>597</v>
      </c>
      <c r="F137" s="1" t="s">
        <v>598</v>
      </c>
      <c r="G137" s="1" t="s">
        <v>598</v>
      </c>
      <c r="H137" s="5" t="str">
        <f t="shared" si="2"/>
        <v>一級單位</v>
      </c>
    </row>
    <row r="138" spans="1:8" x14ac:dyDescent="0.25">
      <c r="A138" s="1">
        <v>0.37</v>
      </c>
      <c r="B138" s="1" t="s">
        <v>599</v>
      </c>
      <c r="C138" s="1" t="s">
        <v>600</v>
      </c>
      <c r="D138" s="1" t="s">
        <v>600</v>
      </c>
      <c r="E138" s="1" t="s">
        <v>601</v>
      </c>
      <c r="F138" s="1" t="s">
        <v>602</v>
      </c>
      <c r="G138" s="1" t="s">
        <v>602</v>
      </c>
      <c r="H138" s="5" t="str">
        <f t="shared" si="2"/>
        <v>一級單位</v>
      </c>
    </row>
    <row r="139" spans="1:8" x14ac:dyDescent="0.25">
      <c r="A139" s="1" t="s">
        <v>603</v>
      </c>
      <c r="B139" s="1" t="s">
        <v>604</v>
      </c>
      <c r="C139" s="1" t="s">
        <v>600</v>
      </c>
      <c r="D139" s="1" t="s">
        <v>605</v>
      </c>
      <c r="E139" s="1" t="s">
        <v>606</v>
      </c>
      <c r="F139" s="1" t="s">
        <v>607</v>
      </c>
      <c r="G139" s="1" t="s">
        <v>607</v>
      </c>
      <c r="H139" s="5" t="str">
        <f t="shared" si="2"/>
        <v>二級單位</v>
      </c>
    </row>
    <row r="140" spans="1:8" x14ac:dyDescent="0.25">
      <c r="A140" s="1" t="s">
        <v>608</v>
      </c>
      <c r="B140" s="1" t="s">
        <v>609</v>
      </c>
      <c r="C140" s="1" t="s">
        <v>600</v>
      </c>
      <c r="D140" s="1" t="s">
        <v>610</v>
      </c>
      <c r="E140" s="1" t="s">
        <v>611</v>
      </c>
      <c r="F140" s="1" t="s">
        <v>612</v>
      </c>
      <c r="G140" s="1" t="s">
        <v>612</v>
      </c>
      <c r="H140" s="5" t="str">
        <f t="shared" si="2"/>
        <v>二級單位</v>
      </c>
    </row>
    <row r="141" spans="1:8" x14ac:dyDescent="0.25">
      <c r="A141" s="1" t="s">
        <v>613</v>
      </c>
      <c r="B141" s="1" t="s">
        <v>614</v>
      </c>
      <c r="C141" s="1" t="s">
        <v>600</v>
      </c>
      <c r="D141" s="1" t="s">
        <v>615</v>
      </c>
      <c r="E141" s="1" t="s">
        <v>616</v>
      </c>
      <c r="F141" s="1" t="s">
        <v>617</v>
      </c>
      <c r="G141" s="1" t="s">
        <v>618</v>
      </c>
      <c r="H141" s="5" t="str">
        <f t="shared" si="2"/>
        <v>二級單位</v>
      </c>
    </row>
    <row r="142" spans="1:8" x14ac:dyDescent="0.25">
      <c r="A142" s="1" t="s">
        <v>619</v>
      </c>
      <c r="B142" s="1" t="s">
        <v>620</v>
      </c>
      <c r="C142" s="1" t="s">
        <v>600</v>
      </c>
      <c r="D142" s="1" t="s">
        <v>621</v>
      </c>
      <c r="E142" s="1" t="s">
        <v>621</v>
      </c>
      <c r="F142" s="1" t="s">
        <v>622</v>
      </c>
      <c r="G142" s="1" t="s">
        <v>622</v>
      </c>
      <c r="H142" s="5" t="str">
        <f t="shared" si="2"/>
        <v>二級單位</v>
      </c>
    </row>
    <row r="143" spans="1:8" x14ac:dyDescent="0.25">
      <c r="A143" s="1" t="s">
        <v>623</v>
      </c>
      <c r="B143" s="1" t="s">
        <v>624</v>
      </c>
      <c r="C143" s="1" t="s">
        <v>600</v>
      </c>
      <c r="D143" s="1" t="s">
        <v>625</v>
      </c>
      <c r="E143" s="1" t="s">
        <v>626</v>
      </c>
      <c r="F143" s="1" t="s">
        <v>627</v>
      </c>
      <c r="G143" s="1" t="s">
        <v>287</v>
      </c>
      <c r="H143" s="5" t="str">
        <f t="shared" si="2"/>
        <v>二級單位</v>
      </c>
    </row>
    <row r="144" spans="1:8" x14ac:dyDescent="0.25">
      <c r="A144" s="1" t="s">
        <v>628</v>
      </c>
      <c r="B144" s="1" t="s">
        <v>629</v>
      </c>
      <c r="C144" s="1" t="s">
        <v>600</v>
      </c>
      <c r="D144" s="1" t="s">
        <v>630</v>
      </c>
      <c r="E144" s="1" t="s">
        <v>631</v>
      </c>
      <c r="F144" s="1" t="s">
        <v>632</v>
      </c>
      <c r="G144" s="1" t="s">
        <v>633</v>
      </c>
      <c r="H144" s="5" t="str">
        <f t="shared" si="2"/>
        <v>二級單位</v>
      </c>
    </row>
    <row r="145" spans="1:8" x14ac:dyDescent="0.25">
      <c r="A145" s="1" t="s">
        <v>634</v>
      </c>
      <c r="B145" s="1" t="s">
        <v>635</v>
      </c>
      <c r="C145" s="1" t="s">
        <v>600</v>
      </c>
      <c r="D145" s="1" t="s">
        <v>636</v>
      </c>
      <c r="E145" s="1" t="s">
        <v>636</v>
      </c>
      <c r="F145" s="1" t="s">
        <v>84</v>
      </c>
      <c r="G145" s="1" t="s">
        <v>85</v>
      </c>
      <c r="H145" s="5" t="str">
        <f t="shared" si="2"/>
        <v>二級單位</v>
      </c>
    </row>
    <row r="146" spans="1:8" x14ac:dyDescent="0.25">
      <c r="A146" s="1" t="s">
        <v>637</v>
      </c>
      <c r="B146" s="1" t="s">
        <v>638</v>
      </c>
      <c r="C146" s="1" t="s">
        <v>600</v>
      </c>
      <c r="D146" s="1" t="s">
        <v>639</v>
      </c>
      <c r="F146" s="1" t="s">
        <v>640</v>
      </c>
      <c r="G146" s="1" t="s">
        <v>641</v>
      </c>
      <c r="H146" s="5" t="str">
        <f t="shared" si="2"/>
        <v>二級單位</v>
      </c>
    </row>
    <row r="147" spans="1:8" x14ac:dyDescent="0.25">
      <c r="A147" s="1" t="s">
        <v>642</v>
      </c>
      <c r="B147" s="1" t="s">
        <v>643</v>
      </c>
      <c r="C147" s="1" t="s">
        <v>600</v>
      </c>
      <c r="D147" s="1" t="s">
        <v>644</v>
      </c>
      <c r="E147" s="1" t="s">
        <v>644</v>
      </c>
      <c r="F147" s="1" t="s">
        <v>645</v>
      </c>
      <c r="G147" s="1" t="s">
        <v>645</v>
      </c>
      <c r="H147" s="5" t="str">
        <f t="shared" si="2"/>
        <v>二級單位</v>
      </c>
    </row>
    <row r="148" spans="1:8" x14ac:dyDescent="0.25">
      <c r="A148" s="1" t="s">
        <v>646</v>
      </c>
      <c r="B148" s="1" t="s">
        <v>647</v>
      </c>
      <c r="C148" s="1" t="s">
        <v>600</v>
      </c>
      <c r="D148" s="1" t="s">
        <v>648</v>
      </c>
      <c r="E148" s="1" t="s">
        <v>649</v>
      </c>
      <c r="F148" s="1" t="s">
        <v>231</v>
      </c>
      <c r="G148" s="1" t="s">
        <v>287</v>
      </c>
      <c r="H148" s="5" t="str">
        <f t="shared" si="2"/>
        <v>二級單位</v>
      </c>
    </row>
    <row r="149" spans="1:8" x14ac:dyDescent="0.25">
      <c r="A149" s="1" t="s">
        <v>650</v>
      </c>
      <c r="B149" s="1" t="s">
        <v>651</v>
      </c>
      <c r="C149" s="1" t="s">
        <v>600</v>
      </c>
      <c r="D149" s="1" t="s">
        <v>652</v>
      </c>
      <c r="E149" s="1" t="s">
        <v>653</v>
      </c>
      <c r="F149" s="2" t="s">
        <v>222</v>
      </c>
      <c r="G149" s="2" t="s">
        <v>287</v>
      </c>
      <c r="H149" s="5" t="str">
        <f t="shared" si="2"/>
        <v>二級單位</v>
      </c>
    </row>
    <row r="150" spans="1:8" x14ac:dyDescent="0.25">
      <c r="A150" s="1">
        <v>0.4</v>
      </c>
      <c r="B150" s="1" t="s">
        <v>654</v>
      </c>
      <c r="C150" s="1" t="s">
        <v>655</v>
      </c>
      <c r="D150" s="1" t="s">
        <v>655</v>
      </c>
      <c r="E150" s="1" t="s">
        <v>655</v>
      </c>
      <c r="F150" s="1" t="s">
        <v>656</v>
      </c>
      <c r="G150" s="1" t="s">
        <v>657</v>
      </c>
      <c r="H150" s="5" t="str">
        <f t="shared" si="2"/>
        <v>二級單位</v>
      </c>
    </row>
    <row r="151" spans="1:8" x14ac:dyDescent="0.25">
      <c r="A151" s="1" t="s">
        <v>658</v>
      </c>
      <c r="B151" s="1" t="s">
        <v>659</v>
      </c>
      <c r="C151" s="1" t="s">
        <v>655</v>
      </c>
      <c r="D151" s="1" t="s">
        <v>660</v>
      </c>
      <c r="E151" s="1" t="s">
        <v>661</v>
      </c>
      <c r="F151" s="1" t="s">
        <v>656</v>
      </c>
      <c r="G151" s="1" t="s">
        <v>662</v>
      </c>
      <c r="H151" s="5" t="str">
        <f t="shared" si="2"/>
        <v>二級單位</v>
      </c>
    </row>
    <row r="152" spans="1:8" x14ac:dyDescent="0.25">
      <c r="A152" s="1" t="s">
        <v>663</v>
      </c>
      <c r="B152" s="1" t="s">
        <v>664</v>
      </c>
      <c r="C152" s="1" t="s">
        <v>655</v>
      </c>
      <c r="D152" s="1" t="s">
        <v>665</v>
      </c>
      <c r="E152" s="1" t="s">
        <v>298</v>
      </c>
      <c r="F152" s="1" t="s">
        <v>656</v>
      </c>
      <c r="G152" s="1" t="s">
        <v>666</v>
      </c>
      <c r="H152" s="5" t="str">
        <f t="shared" si="2"/>
        <v>二級單位</v>
      </c>
    </row>
    <row r="153" spans="1:8" x14ac:dyDescent="0.25">
      <c r="A153" s="1" t="s">
        <v>667</v>
      </c>
      <c r="B153" s="1" t="s">
        <v>668</v>
      </c>
      <c r="C153" s="1" t="s">
        <v>655</v>
      </c>
      <c r="D153" s="1" t="s">
        <v>669</v>
      </c>
      <c r="E153" s="1" t="s">
        <v>670</v>
      </c>
      <c r="F153" s="1" t="s">
        <v>671</v>
      </c>
      <c r="G153" s="1" t="s">
        <v>671</v>
      </c>
      <c r="H153" s="5" t="str">
        <f t="shared" si="2"/>
        <v>二級單位</v>
      </c>
    </row>
    <row r="154" spans="1:8" x14ac:dyDescent="0.25">
      <c r="A154" s="1" t="s">
        <v>672</v>
      </c>
      <c r="B154" s="1" t="s">
        <v>673</v>
      </c>
      <c r="C154" s="1" t="s">
        <v>655</v>
      </c>
      <c r="D154" s="1" t="s">
        <v>674</v>
      </c>
      <c r="E154" s="1" t="s">
        <v>396</v>
      </c>
      <c r="F154" s="1" t="s">
        <v>656</v>
      </c>
      <c r="G154" s="1" t="s">
        <v>675</v>
      </c>
      <c r="H154" s="5" t="str">
        <f t="shared" si="2"/>
        <v>二級單位</v>
      </c>
    </row>
    <row r="155" spans="1:8" x14ac:dyDescent="0.25">
      <c r="A155" s="1" t="s">
        <v>676</v>
      </c>
      <c r="B155" s="1" t="s">
        <v>677</v>
      </c>
      <c r="C155" s="1" t="s">
        <v>655</v>
      </c>
      <c r="D155" s="1" t="s">
        <v>678</v>
      </c>
      <c r="E155" s="1" t="s">
        <v>679</v>
      </c>
      <c r="F155" s="1" t="s">
        <v>656</v>
      </c>
      <c r="G155" s="1" t="s">
        <v>680</v>
      </c>
      <c r="H155" s="5" t="str">
        <f t="shared" si="2"/>
        <v>二級單位</v>
      </c>
    </row>
    <row r="156" spans="1:8" x14ac:dyDescent="0.25">
      <c r="A156" s="1" t="s">
        <v>681</v>
      </c>
      <c r="B156" s="1" t="s">
        <v>682</v>
      </c>
      <c r="C156" s="1" t="s">
        <v>655</v>
      </c>
      <c r="D156" s="1" t="s">
        <v>683</v>
      </c>
      <c r="E156" s="1" t="s">
        <v>684</v>
      </c>
      <c r="F156" s="1" t="s">
        <v>685</v>
      </c>
      <c r="G156" s="1" t="s">
        <v>686</v>
      </c>
      <c r="H156" s="5" t="str">
        <f t="shared" si="2"/>
        <v>二級單位</v>
      </c>
    </row>
    <row r="157" spans="1:8" x14ac:dyDescent="0.25">
      <c r="A157" s="1" t="s">
        <v>687</v>
      </c>
      <c r="B157" s="1" t="s">
        <v>688</v>
      </c>
      <c r="C157" s="1" t="s">
        <v>655</v>
      </c>
      <c r="D157" s="1" t="s">
        <v>689</v>
      </c>
      <c r="F157" s="1" t="s">
        <v>690</v>
      </c>
      <c r="G157" s="1" t="s">
        <v>691</v>
      </c>
      <c r="H157" s="5" t="str">
        <f t="shared" si="2"/>
        <v>二級單位</v>
      </c>
    </row>
    <row r="158" spans="1:8" x14ac:dyDescent="0.25">
      <c r="A158" s="1" t="s">
        <v>692</v>
      </c>
      <c r="B158" s="1" t="s">
        <v>693</v>
      </c>
      <c r="C158" s="1" t="s">
        <v>655</v>
      </c>
      <c r="D158" s="1" t="s">
        <v>694</v>
      </c>
      <c r="E158" s="1" t="s">
        <v>695</v>
      </c>
      <c r="F158" s="1" t="s">
        <v>696</v>
      </c>
      <c r="G158" s="1" t="s">
        <v>697</v>
      </c>
      <c r="H158" s="5" t="str">
        <f t="shared" si="2"/>
        <v>二級單位</v>
      </c>
    </row>
    <row r="159" spans="1:8" x14ac:dyDescent="0.25">
      <c r="A159" s="1">
        <v>0.41</v>
      </c>
      <c r="B159" s="1" t="s">
        <v>698</v>
      </c>
      <c r="C159" s="1" t="s">
        <v>699</v>
      </c>
      <c r="D159" s="1" t="s">
        <v>699</v>
      </c>
      <c r="E159" s="1" t="s">
        <v>700</v>
      </c>
      <c r="F159" s="1" t="s">
        <v>701</v>
      </c>
      <c r="G159" s="1" t="s">
        <v>701</v>
      </c>
      <c r="H159" s="5" t="str">
        <f t="shared" si="2"/>
        <v>一級單位</v>
      </c>
    </row>
    <row r="160" spans="1:8" x14ac:dyDescent="0.25">
      <c r="A160" s="1" t="s">
        <v>702</v>
      </c>
      <c r="B160" s="1" t="s">
        <v>703</v>
      </c>
      <c r="C160" s="1" t="s">
        <v>699</v>
      </c>
      <c r="D160" s="1" t="s">
        <v>704</v>
      </c>
      <c r="E160" s="1" t="s">
        <v>705</v>
      </c>
      <c r="F160" s="1" t="s">
        <v>706</v>
      </c>
      <c r="G160" s="1" t="s">
        <v>706</v>
      </c>
      <c r="H160" s="5" t="str">
        <f t="shared" si="2"/>
        <v>二級單位</v>
      </c>
    </row>
    <row r="161" spans="1:8" x14ac:dyDescent="0.25">
      <c r="A161" s="1" t="s">
        <v>707</v>
      </c>
      <c r="B161" s="1" t="s">
        <v>708</v>
      </c>
      <c r="C161" s="1" t="s">
        <v>699</v>
      </c>
      <c r="D161" s="1" t="s">
        <v>709</v>
      </c>
      <c r="E161" s="1" t="s">
        <v>710</v>
      </c>
      <c r="F161" s="1" t="s">
        <v>711</v>
      </c>
      <c r="G161" s="1" t="s">
        <v>711</v>
      </c>
      <c r="H161" s="5" t="str">
        <f t="shared" si="2"/>
        <v>二級單位</v>
      </c>
    </row>
    <row r="162" spans="1:8" x14ac:dyDescent="0.25">
      <c r="A162" s="1" t="s">
        <v>712</v>
      </c>
      <c r="B162" s="1" t="s">
        <v>713</v>
      </c>
      <c r="C162" s="1" t="s">
        <v>699</v>
      </c>
      <c r="D162" s="1" t="s">
        <v>76</v>
      </c>
      <c r="E162" s="1" t="s">
        <v>714</v>
      </c>
      <c r="F162" s="1" t="s">
        <v>79</v>
      </c>
      <c r="G162" s="1" t="s">
        <v>79</v>
      </c>
      <c r="H162" s="5" t="str">
        <f t="shared" si="2"/>
        <v>二級單位</v>
      </c>
    </row>
    <row r="163" spans="1:8" x14ac:dyDescent="0.25">
      <c r="A163" s="1" t="s">
        <v>715</v>
      </c>
      <c r="B163" s="1" t="s">
        <v>716</v>
      </c>
      <c r="C163" s="1" t="s">
        <v>699</v>
      </c>
      <c r="D163" s="1" t="s">
        <v>717</v>
      </c>
      <c r="E163" s="1" t="s">
        <v>717</v>
      </c>
      <c r="F163" s="1" t="s">
        <v>718</v>
      </c>
      <c r="G163" s="1" t="s">
        <v>719</v>
      </c>
      <c r="H163" s="5" t="str">
        <f t="shared" si="2"/>
        <v>二級單位</v>
      </c>
    </row>
    <row r="164" spans="1:8" x14ac:dyDescent="0.25">
      <c r="A164" s="1">
        <v>0.42</v>
      </c>
      <c r="B164" s="1" t="s">
        <v>720</v>
      </c>
      <c r="C164" s="1" t="s">
        <v>721</v>
      </c>
      <c r="D164" s="1" t="s">
        <v>721</v>
      </c>
      <c r="E164" s="1" t="s">
        <v>722</v>
      </c>
      <c r="F164" s="1" t="s">
        <v>723</v>
      </c>
      <c r="G164" s="1" t="s">
        <v>724</v>
      </c>
      <c r="H164" s="5" t="str">
        <f t="shared" si="2"/>
        <v>一級單位</v>
      </c>
    </row>
    <row r="165" spans="1:8" x14ac:dyDescent="0.25">
      <c r="A165" s="1">
        <v>0.44</v>
      </c>
      <c r="B165" s="1" t="s">
        <v>725</v>
      </c>
      <c r="C165" s="1" t="s">
        <v>726</v>
      </c>
      <c r="D165" s="1" t="s">
        <v>726</v>
      </c>
      <c r="E165" s="1" t="s">
        <v>727</v>
      </c>
      <c r="F165" s="1" t="s">
        <v>728</v>
      </c>
      <c r="G165" s="1" t="s">
        <v>728</v>
      </c>
      <c r="H165" s="5" t="str">
        <f t="shared" si="2"/>
        <v>一級單位</v>
      </c>
    </row>
    <row r="166" spans="1:8" x14ac:dyDescent="0.25">
      <c r="A166" s="1" t="s">
        <v>729</v>
      </c>
      <c r="B166" s="1" t="s">
        <v>730</v>
      </c>
      <c r="C166" s="1" t="s">
        <v>726</v>
      </c>
      <c r="D166" s="1" t="s">
        <v>731</v>
      </c>
      <c r="E166" s="1" t="s">
        <v>731</v>
      </c>
      <c r="F166" s="2" t="s">
        <v>222</v>
      </c>
      <c r="G166" s="2" t="s">
        <v>287</v>
      </c>
      <c r="H166" s="5" t="str">
        <f t="shared" si="2"/>
        <v>二級單位</v>
      </c>
    </row>
    <row r="167" spans="1:8" x14ac:dyDescent="0.25">
      <c r="A167" s="1" t="s">
        <v>732</v>
      </c>
      <c r="B167" s="1" t="s">
        <v>733</v>
      </c>
      <c r="C167" s="1" t="s">
        <v>726</v>
      </c>
      <c r="D167" s="1" t="s">
        <v>734</v>
      </c>
      <c r="E167" s="1" t="s">
        <v>734</v>
      </c>
      <c r="F167" s="2" t="s">
        <v>222</v>
      </c>
      <c r="G167" s="2" t="s">
        <v>287</v>
      </c>
      <c r="H167" s="5" t="str">
        <f t="shared" si="2"/>
        <v>二級單位</v>
      </c>
    </row>
    <row r="168" spans="1:8" x14ac:dyDescent="0.25">
      <c r="A168" s="1" t="s">
        <v>735</v>
      </c>
      <c r="B168" s="1" t="s">
        <v>736</v>
      </c>
      <c r="C168" s="1" t="s">
        <v>726</v>
      </c>
      <c r="D168" s="1" t="s">
        <v>737</v>
      </c>
      <c r="E168" s="1" t="s">
        <v>737</v>
      </c>
      <c r="F168" s="2" t="s">
        <v>222</v>
      </c>
      <c r="G168" s="2" t="s">
        <v>287</v>
      </c>
      <c r="H168" s="5" t="str">
        <f t="shared" si="2"/>
        <v>二級單位</v>
      </c>
    </row>
    <row r="169" spans="1:8" x14ac:dyDescent="0.25">
      <c r="A169" s="1" t="s">
        <v>738</v>
      </c>
      <c r="B169" s="1" t="s">
        <v>739</v>
      </c>
      <c r="C169" s="1" t="s">
        <v>726</v>
      </c>
      <c r="D169" s="1" t="s">
        <v>740</v>
      </c>
      <c r="E169" s="1" t="s">
        <v>740</v>
      </c>
      <c r="F169" s="2" t="s">
        <v>222</v>
      </c>
      <c r="G169" s="2" t="s">
        <v>287</v>
      </c>
      <c r="H169" s="5" t="str">
        <f t="shared" si="2"/>
        <v>二級單位</v>
      </c>
    </row>
    <row r="170" spans="1:8" x14ac:dyDescent="0.25">
      <c r="A170" s="1" t="s">
        <v>741</v>
      </c>
      <c r="B170" s="1" t="s">
        <v>742</v>
      </c>
      <c r="C170" s="1" t="s">
        <v>726</v>
      </c>
      <c r="D170" s="1" t="s">
        <v>743</v>
      </c>
      <c r="E170" s="1" t="s">
        <v>743</v>
      </c>
      <c r="F170" s="2" t="s">
        <v>222</v>
      </c>
      <c r="G170" s="2" t="s">
        <v>287</v>
      </c>
      <c r="H170" s="5" t="str">
        <f t="shared" si="2"/>
        <v>二級單位</v>
      </c>
    </row>
    <row r="171" spans="1:8" x14ac:dyDescent="0.25">
      <c r="A171" s="1" t="s">
        <v>744</v>
      </c>
      <c r="B171" s="1" t="s">
        <v>745</v>
      </c>
      <c r="C171" s="1" t="s">
        <v>726</v>
      </c>
      <c r="D171" s="1" t="s">
        <v>746</v>
      </c>
      <c r="E171" s="1" t="s">
        <v>746</v>
      </c>
      <c r="H171" s="5" t="str">
        <f t="shared" si="2"/>
        <v>二級單位</v>
      </c>
    </row>
    <row r="172" spans="1:8" x14ac:dyDescent="0.25">
      <c r="A172" s="1">
        <v>0.45</v>
      </c>
      <c r="B172" s="1" t="s">
        <v>747</v>
      </c>
      <c r="C172" s="1" t="s">
        <v>748</v>
      </c>
      <c r="D172" s="1" t="s">
        <v>748</v>
      </c>
      <c r="E172" s="1" t="s">
        <v>749</v>
      </c>
      <c r="F172" s="1" t="s">
        <v>750</v>
      </c>
      <c r="G172" s="1" t="s">
        <v>287</v>
      </c>
      <c r="H172" s="5" t="str">
        <f t="shared" si="2"/>
        <v>一級單位</v>
      </c>
    </row>
    <row r="173" spans="1:8" x14ac:dyDescent="0.25">
      <c r="A173" s="1" t="s">
        <v>751</v>
      </c>
      <c r="B173" s="1" t="s">
        <v>752</v>
      </c>
      <c r="C173" s="1" t="s">
        <v>748</v>
      </c>
      <c r="D173" s="1" t="s">
        <v>753</v>
      </c>
      <c r="E173" s="1" t="s">
        <v>753</v>
      </c>
      <c r="F173" s="2" t="s">
        <v>222</v>
      </c>
      <c r="G173" s="2" t="s">
        <v>287</v>
      </c>
      <c r="H173" s="5" t="str">
        <f t="shared" si="2"/>
        <v>二級單位</v>
      </c>
    </row>
    <row r="174" spans="1:8" x14ac:dyDescent="0.25">
      <c r="A174" s="1" t="s">
        <v>754</v>
      </c>
      <c r="B174" s="1" t="s">
        <v>755</v>
      </c>
      <c r="C174" s="1" t="s">
        <v>748</v>
      </c>
      <c r="D174" s="1" t="s">
        <v>756</v>
      </c>
      <c r="E174" s="1" t="s">
        <v>756</v>
      </c>
      <c r="F174" s="2" t="s">
        <v>222</v>
      </c>
      <c r="G174" s="2" t="s">
        <v>287</v>
      </c>
      <c r="H174" s="5" t="str">
        <f t="shared" si="2"/>
        <v>二級單位</v>
      </c>
    </row>
    <row r="175" spans="1:8" x14ac:dyDescent="0.25">
      <c r="A175" s="1" t="s">
        <v>757</v>
      </c>
      <c r="B175" s="1" t="s">
        <v>758</v>
      </c>
      <c r="C175" s="1" t="s">
        <v>748</v>
      </c>
      <c r="D175" s="1" t="s">
        <v>759</v>
      </c>
      <c r="E175" s="1" t="s">
        <v>759</v>
      </c>
      <c r="F175" s="2" t="s">
        <v>222</v>
      </c>
      <c r="G175" s="2" t="s">
        <v>287</v>
      </c>
      <c r="H175" s="5" t="str">
        <f t="shared" si="2"/>
        <v>二級單位</v>
      </c>
    </row>
    <row r="176" spans="1:8" x14ac:dyDescent="0.25">
      <c r="A176" s="1" t="s">
        <v>760</v>
      </c>
      <c r="B176" s="1" t="s">
        <v>761</v>
      </c>
      <c r="C176" s="1" t="s">
        <v>748</v>
      </c>
      <c r="D176" s="1" t="s">
        <v>762</v>
      </c>
      <c r="E176" s="1" t="s">
        <v>762</v>
      </c>
      <c r="F176" s="2" t="s">
        <v>222</v>
      </c>
      <c r="G176" s="2" t="s">
        <v>287</v>
      </c>
      <c r="H176" s="5" t="str">
        <f t="shared" si="2"/>
        <v>二級單位</v>
      </c>
    </row>
    <row r="177" spans="1:8" x14ac:dyDescent="0.25">
      <c r="A177" s="1" t="s">
        <v>763</v>
      </c>
      <c r="B177" s="1" t="s">
        <v>764</v>
      </c>
      <c r="C177" s="1" t="s">
        <v>748</v>
      </c>
      <c r="D177" s="1" t="s">
        <v>337</v>
      </c>
      <c r="E177" s="1" t="s">
        <v>337</v>
      </c>
      <c r="F177" s="2" t="s">
        <v>222</v>
      </c>
      <c r="G177" s="2" t="s">
        <v>287</v>
      </c>
      <c r="H177" s="5" t="str">
        <f t="shared" si="2"/>
        <v>二級單位</v>
      </c>
    </row>
    <row r="178" spans="1:8" x14ac:dyDescent="0.25">
      <c r="A178" s="1" t="s">
        <v>765</v>
      </c>
      <c r="B178" s="1" t="s">
        <v>766</v>
      </c>
      <c r="C178" s="1" t="s">
        <v>748</v>
      </c>
      <c r="D178" s="1" t="s">
        <v>767</v>
      </c>
      <c r="E178" s="1" t="s">
        <v>767</v>
      </c>
      <c r="F178" s="2" t="s">
        <v>222</v>
      </c>
      <c r="G178" s="2" t="s">
        <v>287</v>
      </c>
      <c r="H178" s="5" t="str">
        <f t="shared" si="2"/>
        <v>二級單位</v>
      </c>
    </row>
    <row r="179" spans="1:8" x14ac:dyDescent="0.25">
      <c r="A179" s="1">
        <v>0.46</v>
      </c>
      <c r="B179" s="1" t="s">
        <v>768</v>
      </c>
      <c r="C179" s="1" t="s">
        <v>769</v>
      </c>
      <c r="D179" s="1" t="s">
        <v>769</v>
      </c>
      <c r="E179" s="1" t="s">
        <v>770</v>
      </c>
      <c r="F179" s="1" t="s">
        <v>771</v>
      </c>
      <c r="G179" s="1" t="s">
        <v>772</v>
      </c>
      <c r="H179" s="5" t="str">
        <f t="shared" si="2"/>
        <v>一級單位</v>
      </c>
    </row>
    <row r="180" spans="1:8" x14ac:dyDescent="0.25">
      <c r="A180" s="1">
        <v>0.48</v>
      </c>
      <c r="B180" s="1" t="s">
        <v>773</v>
      </c>
      <c r="C180" s="1" t="s">
        <v>774</v>
      </c>
      <c r="D180" s="1" t="s">
        <v>774</v>
      </c>
      <c r="E180" s="1" t="s">
        <v>775</v>
      </c>
      <c r="F180" s="1" t="s">
        <v>776</v>
      </c>
      <c r="G180" s="1" t="s">
        <v>777</v>
      </c>
      <c r="H180" s="5" t="str">
        <f t="shared" si="2"/>
        <v>一級單位</v>
      </c>
    </row>
    <row r="181" spans="1:8" x14ac:dyDescent="0.25">
      <c r="A181" s="1">
        <v>0.51</v>
      </c>
      <c r="B181" s="1" t="s">
        <v>778</v>
      </c>
      <c r="C181" s="1" t="s">
        <v>779</v>
      </c>
      <c r="D181" s="1" t="s">
        <v>779</v>
      </c>
      <c r="E181" s="1" t="s">
        <v>779</v>
      </c>
      <c r="F181" s="1" t="s">
        <v>780</v>
      </c>
      <c r="G181" s="1" t="s">
        <v>781</v>
      </c>
      <c r="H181" s="5" t="str">
        <f t="shared" si="2"/>
        <v>一級單位</v>
      </c>
    </row>
    <row r="182" spans="1:8" x14ac:dyDescent="0.25">
      <c r="A182" s="1" t="s">
        <v>782</v>
      </c>
      <c r="B182" s="1" t="s">
        <v>783</v>
      </c>
      <c r="C182" s="1" t="s">
        <v>779</v>
      </c>
      <c r="D182" s="1" t="s">
        <v>784</v>
      </c>
      <c r="E182" s="1" t="s">
        <v>785</v>
      </c>
      <c r="F182" s="1" t="s">
        <v>786</v>
      </c>
      <c r="G182" s="1" t="s">
        <v>786</v>
      </c>
      <c r="H182" s="5" t="str">
        <f t="shared" si="2"/>
        <v>二級單位</v>
      </c>
    </row>
    <row r="183" spans="1:8" x14ac:dyDescent="0.25">
      <c r="A183" s="1" t="s">
        <v>787</v>
      </c>
      <c r="B183" s="1" t="s">
        <v>788</v>
      </c>
      <c r="C183" s="1" t="s">
        <v>779</v>
      </c>
      <c r="D183" s="1" t="s">
        <v>789</v>
      </c>
      <c r="E183" s="1" t="s">
        <v>790</v>
      </c>
      <c r="F183" s="1" t="s">
        <v>791</v>
      </c>
      <c r="G183" s="1" t="s">
        <v>792</v>
      </c>
      <c r="H183" s="5" t="str">
        <f t="shared" si="2"/>
        <v>二級單位</v>
      </c>
    </row>
    <row r="184" spans="1:8" x14ac:dyDescent="0.25">
      <c r="A184" s="1" t="s">
        <v>793</v>
      </c>
      <c r="B184" s="1" t="s">
        <v>794</v>
      </c>
      <c r="C184" s="1" t="s">
        <v>779</v>
      </c>
      <c r="D184" s="1" t="s">
        <v>795</v>
      </c>
      <c r="E184" s="1" t="s">
        <v>796</v>
      </c>
      <c r="F184" s="1" t="s">
        <v>797</v>
      </c>
      <c r="G184" s="1" t="s">
        <v>797</v>
      </c>
      <c r="H184" s="5" t="str">
        <f t="shared" si="2"/>
        <v>二級單位</v>
      </c>
    </row>
    <row r="185" spans="1:8" x14ac:dyDescent="0.25">
      <c r="A185" s="1" t="s">
        <v>798</v>
      </c>
      <c r="B185" s="1" t="s">
        <v>799</v>
      </c>
      <c r="C185" s="1" t="s">
        <v>779</v>
      </c>
      <c r="D185" s="1" t="s">
        <v>800</v>
      </c>
      <c r="E185" s="1" t="s">
        <v>800</v>
      </c>
      <c r="F185" s="1" t="s">
        <v>801</v>
      </c>
      <c r="G185" s="1" t="s">
        <v>801</v>
      </c>
      <c r="H185" s="5" t="str">
        <f t="shared" si="2"/>
        <v>二級單位</v>
      </c>
    </row>
    <row r="186" spans="1:8" x14ac:dyDescent="0.25">
      <c r="A186" s="1" t="s">
        <v>802</v>
      </c>
      <c r="B186" s="1" t="s">
        <v>803</v>
      </c>
      <c r="C186" s="1" t="s">
        <v>779</v>
      </c>
      <c r="D186" s="1" t="s">
        <v>804</v>
      </c>
      <c r="E186" s="1" t="s">
        <v>805</v>
      </c>
      <c r="F186" s="1" t="s">
        <v>806</v>
      </c>
      <c r="G186" s="1" t="s">
        <v>807</v>
      </c>
      <c r="H186" s="5" t="str">
        <f t="shared" si="2"/>
        <v>二級單位</v>
      </c>
    </row>
    <row r="187" spans="1:8" x14ac:dyDescent="0.25">
      <c r="A187" s="1" t="s">
        <v>808</v>
      </c>
      <c r="B187" s="1" t="s">
        <v>809</v>
      </c>
      <c r="C187" s="1" t="s">
        <v>779</v>
      </c>
      <c r="D187" s="1" t="s">
        <v>810</v>
      </c>
      <c r="E187" s="1" t="s">
        <v>811</v>
      </c>
      <c r="F187" s="1" t="s">
        <v>812</v>
      </c>
      <c r="G187" s="1" t="s">
        <v>813</v>
      </c>
      <c r="H187" s="5" t="str">
        <f t="shared" si="2"/>
        <v>二級單位</v>
      </c>
    </row>
    <row r="188" spans="1:8" x14ac:dyDescent="0.25">
      <c r="A188" s="1" t="s">
        <v>814</v>
      </c>
      <c r="B188" s="1" t="s">
        <v>815</v>
      </c>
      <c r="C188" s="1" t="s">
        <v>779</v>
      </c>
      <c r="D188" s="1" t="s">
        <v>816</v>
      </c>
      <c r="E188" s="1" t="s">
        <v>817</v>
      </c>
      <c r="F188" s="1" t="s">
        <v>818</v>
      </c>
      <c r="G188" s="1" t="s">
        <v>819</v>
      </c>
      <c r="H188" s="5" t="str">
        <f t="shared" si="2"/>
        <v>二級單位</v>
      </c>
    </row>
    <row r="189" spans="1:8" x14ac:dyDescent="0.25">
      <c r="A189" s="1" t="s">
        <v>820</v>
      </c>
      <c r="B189" s="1" t="s">
        <v>821</v>
      </c>
      <c r="C189" s="1" t="s">
        <v>779</v>
      </c>
      <c r="D189" s="1" t="s">
        <v>822</v>
      </c>
      <c r="E189" s="1" t="s">
        <v>823</v>
      </c>
      <c r="F189" s="1" t="s">
        <v>824</v>
      </c>
      <c r="G189" s="1" t="s">
        <v>824</v>
      </c>
      <c r="H189" s="5" t="str">
        <f t="shared" si="2"/>
        <v>二級單位</v>
      </c>
    </row>
    <row r="190" spans="1:8" x14ac:dyDescent="0.25">
      <c r="A190" s="1" t="s">
        <v>825</v>
      </c>
      <c r="B190" s="1" t="s">
        <v>826</v>
      </c>
      <c r="C190" s="1" t="s">
        <v>779</v>
      </c>
      <c r="D190" s="1" t="s">
        <v>827</v>
      </c>
      <c r="E190" s="1" t="s">
        <v>828</v>
      </c>
      <c r="F190" s="2" t="s">
        <v>222</v>
      </c>
      <c r="G190" s="2" t="s">
        <v>222</v>
      </c>
      <c r="H190" s="5" t="str">
        <f t="shared" si="2"/>
        <v>二級單位</v>
      </c>
    </row>
    <row r="191" spans="1:8" x14ac:dyDescent="0.25">
      <c r="A191" s="1" t="s">
        <v>829</v>
      </c>
      <c r="B191" s="1" t="s">
        <v>830</v>
      </c>
      <c r="C191" s="1" t="s">
        <v>779</v>
      </c>
      <c r="D191" s="1" t="s">
        <v>831</v>
      </c>
      <c r="E191" s="1" t="s">
        <v>832</v>
      </c>
      <c r="F191" s="2" t="s">
        <v>222</v>
      </c>
      <c r="G191" s="2" t="s">
        <v>222</v>
      </c>
      <c r="H191" s="5" t="str">
        <f t="shared" si="2"/>
        <v>二級單位</v>
      </c>
    </row>
    <row r="192" spans="1:8" x14ac:dyDescent="0.25">
      <c r="A192" s="1" t="s">
        <v>833</v>
      </c>
      <c r="B192" s="1" t="s">
        <v>834</v>
      </c>
      <c r="C192" s="1" t="s">
        <v>779</v>
      </c>
      <c r="D192" s="1" t="s">
        <v>835</v>
      </c>
      <c r="E192" s="1" t="s">
        <v>836</v>
      </c>
      <c r="F192" s="2" t="s">
        <v>222</v>
      </c>
      <c r="G192" s="2" t="s">
        <v>222</v>
      </c>
      <c r="H192" s="5" t="str">
        <f t="shared" si="2"/>
        <v>二級單位</v>
      </c>
    </row>
    <row r="193" spans="1:8" x14ac:dyDescent="0.25">
      <c r="A193" s="1" t="s">
        <v>837</v>
      </c>
      <c r="B193" s="1" t="s">
        <v>838</v>
      </c>
      <c r="C193" s="1" t="s">
        <v>779</v>
      </c>
      <c r="D193" s="1" t="s">
        <v>839</v>
      </c>
      <c r="E193" s="1" t="s">
        <v>840</v>
      </c>
      <c r="F193" s="2" t="s">
        <v>222</v>
      </c>
      <c r="G193" s="2" t="s">
        <v>222</v>
      </c>
      <c r="H193" s="5" t="str">
        <f t="shared" si="2"/>
        <v>二級單位</v>
      </c>
    </row>
    <row r="194" spans="1:8" x14ac:dyDescent="0.25">
      <c r="A194" s="1" t="s">
        <v>841</v>
      </c>
      <c r="B194" s="1" t="s">
        <v>842</v>
      </c>
      <c r="C194" s="1" t="s">
        <v>779</v>
      </c>
      <c r="D194" s="1" t="s">
        <v>843</v>
      </c>
      <c r="E194" s="1" t="s">
        <v>844</v>
      </c>
      <c r="F194" s="2" t="s">
        <v>222</v>
      </c>
      <c r="G194" s="2" t="s">
        <v>222</v>
      </c>
      <c r="H194" s="5" t="str">
        <f t="shared" si="2"/>
        <v>二級單位</v>
      </c>
    </row>
    <row r="195" spans="1:8" x14ac:dyDescent="0.25">
      <c r="A195" s="1" t="s">
        <v>845</v>
      </c>
      <c r="B195" s="1" t="s">
        <v>846</v>
      </c>
      <c r="C195" s="1" t="s">
        <v>779</v>
      </c>
      <c r="D195" s="1" t="s">
        <v>847</v>
      </c>
      <c r="E195" s="1" t="s">
        <v>848</v>
      </c>
      <c r="F195" s="2" t="s">
        <v>222</v>
      </c>
      <c r="G195" s="2" t="s">
        <v>222</v>
      </c>
      <c r="H195" s="5" t="str">
        <f t="shared" si="2"/>
        <v>二級單位</v>
      </c>
    </row>
    <row r="196" spans="1:8" x14ac:dyDescent="0.25">
      <c r="A196" s="1" t="s">
        <v>849</v>
      </c>
      <c r="B196" s="1" t="s">
        <v>850</v>
      </c>
      <c r="C196" s="1" t="s">
        <v>779</v>
      </c>
      <c r="D196" s="1" t="s">
        <v>851</v>
      </c>
      <c r="E196" s="1" t="s">
        <v>852</v>
      </c>
      <c r="F196" s="2" t="s">
        <v>222</v>
      </c>
      <c r="G196" s="2" t="s">
        <v>222</v>
      </c>
      <c r="H196" s="5" t="str">
        <f t="shared" ref="H196:H259" si="3">IF(LEN(A196)=4,"一級單位","二級單位")</f>
        <v>二級單位</v>
      </c>
    </row>
    <row r="197" spans="1:8" x14ac:dyDescent="0.25">
      <c r="A197" s="1" t="s">
        <v>853</v>
      </c>
      <c r="B197" s="1" t="s">
        <v>854</v>
      </c>
      <c r="C197" s="1" t="s">
        <v>779</v>
      </c>
      <c r="D197" s="1" t="s">
        <v>855</v>
      </c>
      <c r="E197" s="1" t="s">
        <v>856</v>
      </c>
      <c r="F197" s="2" t="s">
        <v>222</v>
      </c>
      <c r="G197" s="2" t="s">
        <v>222</v>
      </c>
      <c r="H197" s="5" t="str">
        <f t="shared" si="3"/>
        <v>二級單位</v>
      </c>
    </row>
    <row r="198" spans="1:8" x14ac:dyDescent="0.25">
      <c r="A198" s="1" t="s">
        <v>857</v>
      </c>
      <c r="B198" s="1" t="s">
        <v>858</v>
      </c>
      <c r="C198" s="1" t="s">
        <v>779</v>
      </c>
      <c r="D198" s="1" t="s">
        <v>859</v>
      </c>
      <c r="E198" s="1" t="s">
        <v>860</v>
      </c>
      <c r="F198" s="1" t="s">
        <v>861</v>
      </c>
      <c r="G198" s="1" t="s">
        <v>861</v>
      </c>
      <c r="H198" s="5" t="str">
        <f t="shared" si="3"/>
        <v>二級單位</v>
      </c>
    </row>
    <row r="199" spans="1:8" x14ac:dyDescent="0.25">
      <c r="A199" s="1" t="s">
        <v>862</v>
      </c>
      <c r="B199" s="1" t="s">
        <v>863</v>
      </c>
      <c r="C199" s="1" t="s">
        <v>779</v>
      </c>
      <c r="D199" s="1" t="s">
        <v>864</v>
      </c>
      <c r="E199" s="1" t="s">
        <v>865</v>
      </c>
      <c r="F199" s="1" t="s">
        <v>866</v>
      </c>
      <c r="G199" s="1" t="s">
        <v>867</v>
      </c>
      <c r="H199" s="5" t="str">
        <f t="shared" si="3"/>
        <v>二級單位</v>
      </c>
    </row>
    <row r="200" spans="1:8" x14ac:dyDescent="0.25">
      <c r="A200" s="1" t="s">
        <v>868</v>
      </c>
      <c r="B200" s="1" t="s">
        <v>869</v>
      </c>
      <c r="C200" s="1" t="s">
        <v>779</v>
      </c>
      <c r="D200" s="1" t="s">
        <v>870</v>
      </c>
      <c r="E200" s="1" t="s">
        <v>871</v>
      </c>
      <c r="F200" s="1" t="s">
        <v>872</v>
      </c>
      <c r="G200" s="1" t="s">
        <v>873</v>
      </c>
      <c r="H200" s="5" t="str">
        <f t="shared" si="3"/>
        <v>二級單位</v>
      </c>
    </row>
    <row r="201" spans="1:8" x14ac:dyDescent="0.25">
      <c r="A201" s="1" t="s">
        <v>874</v>
      </c>
      <c r="B201" s="1" t="s">
        <v>875</v>
      </c>
      <c r="C201" s="1" t="s">
        <v>779</v>
      </c>
      <c r="D201" s="1" t="s">
        <v>876</v>
      </c>
      <c r="E201" s="1" t="s">
        <v>877</v>
      </c>
      <c r="F201" s="1" t="s">
        <v>878</v>
      </c>
      <c r="G201" s="1" t="s">
        <v>879</v>
      </c>
      <c r="H201" s="5" t="str">
        <f t="shared" si="3"/>
        <v>二級單位</v>
      </c>
    </row>
    <row r="202" spans="1:8" x14ac:dyDescent="0.25">
      <c r="A202" s="1" t="s">
        <v>880</v>
      </c>
      <c r="B202" s="1" t="s">
        <v>881</v>
      </c>
      <c r="C202" s="1" t="s">
        <v>779</v>
      </c>
      <c r="D202" s="1" t="s">
        <v>882</v>
      </c>
      <c r="E202" s="1" t="s">
        <v>883</v>
      </c>
      <c r="F202" s="1" t="s">
        <v>884</v>
      </c>
      <c r="G202" s="1" t="s">
        <v>885</v>
      </c>
      <c r="H202" s="5" t="str">
        <f t="shared" si="3"/>
        <v>二級單位</v>
      </c>
    </row>
    <row r="203" spans="1:8" x14ac:dyDescent="0.25">
      <c r="A203" s="1" t="s">
        <v>886</v>
      </c>
      <c r="B203" s="1" t="s">
        <v>887</v>
      </c>
      <c r="C203" s="1" t="s">
        <v>779</v>
      </c>
      <c r="D203" s="1" t="s">
        <v>888</v>
      </c>
      <c r="E203" s="1" t="s">
        <v>889</v>
      </c>
      <c r="F203" s="1" t="s">
        <v>890</v>
      </c>
      <c r="G203" s="1" t="s">
        <v>891</v>
      </c>
      <c r="H203" s="5" t="str">
        <f t="shared" si="3"/>
        <v>二級單位</v>
      </c>
    </row>
    <row r="204" spans="1:8" x14ac:dyDescent="0.25">
      <c r="A204" s="1" t="s">
        <v>892</v>
      </c>
      <c r="B204" s="1" t="s">
        <v>893</v>
      </c>
      <c r="C204" s="1" t="s">
        <v>779</v>
      </c>
      <c r="D204" s="1" t="s">
        <v>894</v>
      </c>
      <c r="E204" s="1" t="s">
        <v>894</v>
      </c>
      <c r="F204" s="1" t="s">
        <v>895</v>
      </c>
      <c r="G204" s="1" t="s">
        <v>896</v>
      </c>
      <c r="H204" s="5" t="str">
        <f t="shared" si="3"/>
        <v>二級單位</v>
      </c>
    </row>
    <row r="205" spans="1:8" x14ac:dyDescent="0.25">
      <c r="A205" s="1" t="s">
        <v>897</v>
      </c>
      <c r="B205" s="1" t="s">
        <v>898</v>
      </c>
      <c r="C205" s="1" t="s">
        <v>779</v>
      </c>
      <c r="D205" s="1" t="s">
        <v>899</v>
      </c>
      <c r="E205" s="1" t="s">
        <v>899</v>
      </c>
      <c r="F205" s="1" t="s">
        <v>900</v>
      </c>
      <c r="G205" s="1" t="s">
        <v>901</v>
      </c>
      <c r="H205" s="5" t="str">
        <f t="shared" si="3"/>
        <v>二級單位</v>
      </c>
    </row>
    <row r="206" spans="1:8" x14ac:dyDescent="0.25">
      <c r="A206" s="1" t="s">
        <v>902</v>
      </c>
      <c r="B206" s="1" t="s">
        <v>903</v>
      </c>
      <c r="C206" s="1" t="s">
        <v>779</v>
      </c>
      <c r="D206" s="1" t="s">
        <v>904</v>
      </c>
      <c r="E206" s="1" t="s">
        <v>222</v>
      </c>
      <c r="F206" s="2" t="s">
        <v>222</v>
      </c>
      <c r="G206" s="2" t="s">
        <v>222</v>
      </c>
      <c r="H206" s="5" t="str">
        <f t="shared" si="3"/>
        <v>二級單位</v>
      </c>
    </row>
    <row r="207" spans="1:8" x14ac:dyDescent="0.25">
      <c r="A207" s="1" t="s">
        <v>905</v>
      </c>
      <c r="B207" s="1" t="s">
        <v>906</v>
      </c>
      <c r="C207" s="1" t="s">
        <v>779</v>
      </c>
      <c r="D207" s="1" t="s">
        <v>907</v>
      </c>
      <c r="E207" s="1" t="s">
        <v>907</v>
      </c>
      <c r="F207" s="1" t="s">
        <v>908</v>
      </c>
      <c r="G207" s="1" t="s">
        <v>908</v>
      </c>
      <c r="H207" s="5" t="str">
        <f t="shared" si="3"/>
        <v>二級單位</v>
      </c>
    </row>
    <row r="208" spans="1:8" x14ac:dyDescent="0.25">
      <c r="A208" s="1" t="s">
        <v>909</v>
      </c>
      <c r="B208" s="1" t="s">
        <v>910</v>
      </c>
      <c r="C208" s="1" t="s">
        <v>779</v>
      </c>
      <c r="D208" s="1" t="s">
        <v>911</v>
      </c>
      <c r="E208" s="1" t="s">
        <v>911</v>
      </c>
      <c r="F208" s="1" t="s">
        <v>912</v>
      </c>
      <c r="G208" s="1" t="s">
        <v>912</v>
      </c>
      <c r="H208" s="5" t="str">
        <f t="shared" si="3"/>
        <v>二級單位</v>
      </c>
    </row>
    <row r="209" spans="1:8" x14ac:dyDescent="0.25">
      <c r="A209" s="1" t="s">
        <v>913</v>
      </c>
      <c r="B209" s="1" t="s">
        <v>914</v>
      </c>
      <c r="C209" s="1" t="s">
        <v>779</v>
      </c>
      <c r="D209" s="1" t="s">
        <v>915</v>
      </c>
      <c r="E209" s="1" t="s">
        <v>915</v>
      </c>
      <c r="F209" s="1" t="s">
        <v>916</v>
      </c>
      <c r="G209" s="1" t="s">
        <v>917</v>
      </c>
      <c r="H209" s="5" t="str">
        <f t="shared" si="3"/>
        <v>二級單位</v>
      </c>
    </row>
    <row r="210" spans="1:8" x14ac:dyDescent="0.25">
      <c r="A210" s="1" t="s">
        <v>918</v>
      </c>
      <c r="B210" s="1" t="s">
        <v>919</v>
      </c>
      <c r="C210" s="1" t="s">
        <v>779</v>
      </c>
      <c r="D210" s="1" t="s">
        <v>920</v>
      </c>
      <c r="E210" s="1" t="s">
        <v>920</v>
      </c>
      <c r="F210" s="1" t="s">
        <v>921</v>
      </c>
      <c r="G210" s="1" t="s">
        <v>922</v>
      </c>
      <c r="H210" s="5" t="str">
        <f t="shared" si="3"/>
        <v>二級單位</v>
      </c>
    </row>
    <row r="211" spans="1:8" x14ac:dyDescent="0.25">
      <c r="A211" s="1" t="s">
        <v>923</v>
      </c>
      <c r="B211" s="1" t="s">
        <v>924</v>
      </c>
      <c r="C211" s="1" t="s">
        <v>779</v>
      </c>
      <c r="D211" s="1" t="s">
        <v>925</v>
      </c>
      <c r="E211" s="1" t="s">
        <v>925</v>
      </c>
      <c r="F211" s="1" t="s">
        <v>926</v>
      </c>
      <c r="H211" s="5" t="str">
        <f t="shared" si="3"/>
        <v>二級單位</v>
      </c>
    </row>
    <row r="212" spans="1:8" x14ac:dyDescent="0.25">
      <c r="A212" s="1">
        <v>0.52</v>
      </c>
      <c r="B212" s="1" t="s">
        <v>927</v>
      </c>
      <c r="C212" s="1" t="s">
        <v>928</v>
      </c>
      <c r="D212" s="1" t="s">
        <v>928</v>
      </c>
      <c r="E212" s="1" t="s">
        <v>928</v>
      </c>
      <c r="F212" s="1" t="s">
        <v>929</v>
      </c>
      <c r="G212" s="1" t="s">
        <v>929</v>
      </c>
      <c r="H212" s="5" t="str">
        <f t="shared" si="3"/>
        <v>一級單位</v>
      </c>
    </row>
    <row r="213" spans="1:8" x14ac:dyDescent="0.25">
      <c r="A213" s="1" t="s">
        <v>930</v>
      </c>
      <c r="B213" s="1" t="s">
        <v>931</v>
      </c>
      <c r="C213" s="1" t="s">
        <v>928</v>
      </c>
      <c r="D213" s="1" t="s">
        <v>932</v>
      </c>
      <c r="E213" s="1" t="s">
        <v>932</v>
      </c>
      <c r="F213" s="1" t="s">
        <v>933</v>
      </c>
      <c r="G213" s="1" t="s">
        <v>933</v>
      </c>
      <c r="H213" s="5" t="str">
        <f t="shared" si="3"/>
        <v>二級單位</v>
      </c>
    </row>
    <row r="214" spans="1:8" x14ac:dyDescent="0.25">
      <c r="A214" s="1" t="s">
        <v>934</v>
      </c>
      <c r="B214" s="1" t="s">
        <v>935</v>
      </c>
      <c r="C214" s="1" t="s">
        <v>928</v>
      </c>
      <c r="D214" s="1" t="s">
        <v>936</v>
      </c>
      <c r="E214" s="1" t="s">
        <v>937</v>
      </c>
      <c r="F214" s="1" t="s">
        <v>938</v>
      </c>
      <c r="G214" s="1" t="s">
        <v>938</v>
      </c>
      <c r="H214" s="5" t="str">
        <f t="shared" si="3"/>
        <v>二級單位</v>
      </c>
    </row>
    <row r="215" spans="1:8" x14ac:dyDescent="0.25">
      <c r="A215" s="1" t="s">
        <v>939</v>
      </c>
      <c r="B215" s="1" t="s">
        <v>940</v>
      </c>
      <c r="C215" s="1" t="s">
        <v>928</v>
      </c>
      <c r="D215" s="1" t="s">
        <v>941</v>
      </c>
      <c r="E215" s="1" t="s">
        <v>941</v>
      </c>
      <c r="F215" s="1" t="s">
        <v>942</v>
      </c>
      <c r="G215" s="1" t="s">
        <v>942</v>
      </c>
      <c r="H215" s="5" t="str">
        <f t="shared" si="3"/>
        <v>二級單位</v>
      </c>
    </row>
    <row r="216" spans="1:8" x14ac:dyDescent="0.25">
      <c r="A216" s="1" t="s">
        <v>943</v>
      </c>
      <c r="B216" s="1" t="s">
        <v>944</v>
      </c>
      <c r="C216" s="1" t="s">
        <v>928</v>
      </c>
      <c r="D216" s="1" t="s">
        <v>945</v>
      </c>
      <c r="E216" s="1" t="s">
        <v>946</v>
      </c>
      <c r="F216" s="1" t="s">
        <v>947</v>
      </c>
      <c r="G216" s="1" t="s">
        <v>948</v>
      </c>
      <c r="H216" s="5" t="str">
        <f t="shared" si="3"/>
        <v>二級單位</v>
      </c>
    </row>
    <row r="217" spans="1:8" x14ac:dyDescent="0.25">
      <c r="A217" s="1" t="s">
        <v>949</v>
      </c>
      <c r="B217" s="1" t="s">
        <v>950</v>
      </c>
      <c r="C217" s="1" t="s">
        <v>928</v>
      </c>
      <c r="D217" s="1" t="s">
        <v>951</v>
      </c>
      <c r="E217" s="1" t="s">
        <v>952</v>
      </c>
      <c r="F217" s="1" t="s">
        <v>953</v>
      </c>
      <c r="G217" s="1" t="s">
        <v>953</v>
      </c>
      <c r="H217" s="5" t="str">
        <f t="shared" si="3"/>
        <v>二級單位</v>
      </c>
    </row>
    <row r="218" spans="1:8" x14ac:dyDescent="0.25">
      <c r="A218" s="1" t="s">
        <v>954</v>
      </c>
      <c r="B218" s="1" t="s">
        <v>955</v>
      </c>
      <c r="C218" s="1" t="s">
        <v>928</v>
      </c>
      <c r="D218" s="1" t="s">
        <v>956</v>
      </c>
      <c r="E218" s="1" t="s">
        <v>957</v>
      </c>
      <c r="F218" s="1" t="s">
        <v>958</v>
      </c>
      <c r="G218" s="1" t="s">
        <v>959</v>
      </c>
      <c r="H218" s="5" t="str">
        <f t="shared" si="3"/>
        <v>二級單位</v>
      </c>
    </row>
    <row r="219" spans="1:8" x14ac:dyDescent="0.25">
      <c r="A219" s="1" t="s">
        <v>960</v>
      </c>
      <c r="B219" s="1" t="s">
        <v>961</v>
      </c>
      <c r="C219" s="1" t="s">
        <v>928</v>
      </c>
      <c r="D219" s="1" t="s">
        <v>962</v>
      </c>
      <c r="E219" s="1" t="s">
        <v>963</v>
      </c>
      <c r="F219" s="1" t="s">
        <v>964</v>
      </c>
      <c r="G219" s="1" t="s">
        <v>964</v>
      </c>
      <c r="H219" s="5" t="str">
        <f t="shared" si="3"/>
        <v>二級單位</v>
      </c>
    </row>
    <row r="220" spans="1:8" x14ac:dyDescent="0.25">
      <c r="A220" s="1" t="s">
        <v>965</v>
      </c>
      <c r="B220" s="1" t="s">
        <v>966</v>
      </c>
      <c r="C220" s="1" t="s">
        <v>928</v>
      </c>
      <c r="D220" s="1" t="s">
        <v>967</v>
      </c>
      <c r="E220" s="1" t="s">
        <v>968</v>
      </c>
      <c r="F220" s="2" t="s">
        <v>222</v>
      </c>
      <c r="G220" s="2" t="s">
        <v>222</v>
      </c>
      <c r="H220" s="5" t="str">
        <f t="shared" si="3"/>
        <v>二級單位</v>
      </c>
    </row>
    <row r="221" spans="1:8" x14ac:dyDescent="0.25">
      <c r="A221" s="1" t="s">
        <v>969</v>
      </c>
      <c r="B221" s="1" t="s">
        <v>970</v>
      </c>
      <c r="C221" s="1" t="s">
        <v>928</v>
      </c>
      <c r="D221" s="1" t="s">
        <v>971</v>
      </c>
      <c r="E221" s="1" t="s">
        <v>972</v>
      </c>
      <c r="F221" s="1" t="s">
        <v>973</v>
      </c>
      <c r="G221" s="1" t="s">
        <v>973</v>
      </c>
      <c r="H221" s="5" t="str">
        <f t="shared" si="3"/>
        <v>二級單位</v>
      </c>
    </row>
    <row r="222" spans="1:8" x14ac:dyDescent="0.25">
      <c r="A222" s="1" t="s">
        <v>974</v>
      </c>
      <c r="B222" s="1" t="s">
        <v>975</v>
      </c>
      <c r="C222" s="1" t="s">
        <v>928</v>
      </c>
      <c r="D222" s="1" t="s">
        <v>976</v>
      </c>
      <c r="E222" s="1" t="s">
        <v>977</v>
      </c>
      <c r="F222" s="2" t="s">
        <v>222</v>
      </c>
      <c r="G222" s="2" t="s">
        <v>222</v>
      </c>
      <c r="H222" s="5" t="str">
        <f t="shared" si="3"/>
        <v>二級單位</v>
      </c>
    </row>
    <row r="223" spans="1:8" x14ac:dyDescent="0.25">
      <c r="A223" s="1" t="s">
        <v>978</v>
      </c>
      <c r="B223" s="1" t="s">
        <v>979</v>
      </c>
      <c r="C223" s="1" t="s">
        <v>928</v>
      </c>
      <c r="D223" s="1" t="s">
        <v>980</v>
      </c>
      <c r="E223" s="1" t="s">
        <v>981</v>
      </c>
      <c r="F223" s="2" t="s">
        <v>222</v>
      </c>
      <c r="G223" s="2" t="s">
        <v>222</v>
      </c>
      <c r="H223" s="5" t="str">
        <f t="shared" si="3"/>
        <v>二級單位</v>
      </c>
    </row>
    <row r="224" spans="1:8" x14ac:dyDescent="0.25">
      <c r="A224" s="1" t="s">
        <v>982</v>
      </c>
      <c r="B224" s="1" t="s">
        <v>983</v>
      </c>
      <c r="C224" s="1" t="s">
        <v>928</v>
      </c>
      <c r="D224" s="1" t="s">
        <v>984</v>
      </c>
      <c r="E224" s="1" t="s">
        <v>985</v>
      </c>
      <c r="F224" s="2" t="s">
        <v>222</v>
      </c>
      <c r="G224" s="2" t="s">
        <v>222</v>
      </c>
      <c r="H224" s="5" t="str">
        <f t="shared" si="3"/>
        <v>二級單位</v>
      </c>
    </row>
    <row r="225" spans="1:8" x14ac:dyDescent="0.25">
      <c r="A225" s="1" t="s">
        <v>986</v>
      </c>
      <c r="B225" s="1" t="s">
        <v>987</v>
      </c>
      <c r="C225" s="1" t="s">
        <v>928</v>
      </c>
      <c r="D225" s="1" t="s">
        <v>988</v>
      </c>
      <c r="E225" s="1" t="s">
        <v>989</v>
      </c>
      <c r="F225" s="2" t="s">
        <v>222</v>
      </c>
      <c r="G225" s="2" t="s">
        <v>222</v>
      </c>
      <c r="H225" s="5" t="str">
        <f t="shared" si="3"/>
        <v>二級單位</v>
      </c>
    </row>
    <row r="226" spans="1:8" x14ac:dyDescent="0.25">
      <c r="A226" s="1" t="s">
        <v>990</v>
      </c>
      <c r="B226" s="1" t="s">
        <v>991</v>
      </c>
      <c r="C226" s="1" t="s">
        <v>928</v>
      </c>
      <c r="D226" s="1" t="s">
        <v>992</v>
      </c>
      <c r="E226" s="1" t="s">
        <v>993</v>
      </c>
      <c r="F226" s="2" t="s">
        <v>222</v>
      </c>
      <c r="G226" s="2" t="s">
        <v>222</v>
      </c>
      <c r="H226" s="5" t="str">
        <f t="shared" si="3"/>
        <v>二級單位</v>
      </c>
    </row>
    <row r="227" spans="1:8" x14ac:dyDescent="0.25">
      <c r="A227" s="1" t="s">
        <v>994</v>
      </c>
      <c r="B227" s="1" t="s">
        <v>995</v>
      </c>
      <c r="C227" s="1" t="s">
        <v>928</v>
      </c>
      <c r="D227" s="1" t="s">
        <v>996</v>
      </c>
      <c r="E227" s="1" t="s">
        <v>997</v>
      </c>
      <c r="F227" s="1" t="s">
        <v>998</v>
      </c>
      <c r="G227" s="1" t="s">
        <v>998</v>
      </c>
      <c r="H227" s="5" t="str">
        <f t="shared" si="3"/>
        <v>二級單位</v>
      </c>
    </row>
    <row r="228" spans="1:8" x14ac:dyDescent="0.25">
      <c r="A228" s="1" t="s">
        <v>999</v>
      </c>
      <c r="B228" s="1" t="s">
        <v>1000</v>
      </c>
      <c r="C228" s="1" t="s">
        <v>928</v>
      </c>
      <c r="D228" s="1" t="s">
        <v>1001</v>
      </c>
      <c r="E228" s="1" t="s">
        <v>1002</v>
      </c>
      <c r="F228" s="1" t="s">
        <v>1003</v>
      </c>
      <c r="G228" s="1" t="s">
        <v>1003</v>
      </c>
      <c r="H228" s="5" t="str">
        <f t="shared" si="3"/>
        <v>二級單位</v>
      </c>
    </row>
    <row r="229" spans="1:8" x14ac:dyDescent="0.25">
      <c r="A229" s="1" t="s">
        <v>1004</v>
      </c>
      <c r="B229" s="1" t="s">
        <v>1005</v>
      </c>
      <c r="C229" s="1" t="s">
        <v>928</v>
      </c>
      <c r="D229" s="1" t="s">
        <v>1006</v>
      </c>
      <c r="E229" s="1" t="s">
        <v>1007</v>
      </c>
      <c r="F229" s="1" t="s">
        <v>1008</v>
      </c>
      <c r="G229" s="1" t="s">
        <v>1009</v>
      </c>
      <c r="H229" s="5" t="str">
        <f t="shared" si="3"/>
        <v>二級單位</v>
      </c>
    </row>
    <row r="230" spans="1:8" x14ac:dyDescent="0.25">
      <c r="A230" s="1" t="s">
        <v>1010</v>
      </c>
      <c r="B230" s="1" t="s">
        <v>1011</v>
      </c>
      <c r="C230" s="1" t="s">
        <v>928</v>
      </c>
      <c r="D230" s="1" t="s">
        <v>1012</v>
      </c>
      <c r="E230" s="1" t="s">
        <v>1013</v>
      </c>
      <c r="F230" s="1" t="s">
        <v>1014</v>
      </c>
      <c r="G230" s="1" t="s">
        <v>1015</v>
      </c>
      <c r="H230" s="5" t="str">
        <f t="shared" si="3"/>
        <v>二級單位</v>
      </c>
    </row>
    <row r="231" spans="1:8" x14ac:dyDescent="0.25">
      <c r="A231" s="1" t="s">
        <v>1016</v>
      </c>
      <c r="B231" s="1" t="s">
        <v>1017</v>
      </c>
      <c r="C231" s="1" t="s">
        <v>928</v>
      </c>
      <c r="D231" s="1" t="s">
        <v>1018</v>
      </c>
      <c r="E231" s="1" t="s">
        <v>1019</v>
      </c>
      <c r="G231" s="1" t="s">
        <v>1020</v>
      </c>
      <c r="H231" s="5" t="str">
        <f t="shared" si="3"/>
        <v>二級單位</v>
      </c>
    </row>
    <row r="232" spans="1:8" x14ac:dyDescent="0.25">
      <c r="A232" s="1" t="s">
        <v>1021</v>
      </c>
      <c r="B232" s="1" t="s">
        <v>1022</v>
      </c>
      <c r="C232" s="1" t="s">
        <v>928</v>
      </c>
      <c r="D232" s="1" t="s">
        <v>1023</v>
      </c>
      <c r="E232" s="1" t="s">
        <v>1024</v>
      </c>
      <c r="F232" s="1" t="s">
        <v>1025</v>
      </c>
      <c r="G232" s="1" t="s">
        <v>1026</v>
      </c>
      <c r="H232" s="5" t="str">
        <f t="shared" si="3"/>
        <v>二級單位</v>
      </c>
    </row>
    <row r="233" spans="1:8" x14ac:dyDescent="0.25">
      <c r="A233" s="1" t="s">
        <v>1027</v>
      </c>
      <c r="B233" s="1" t="s">
        <v>1028</v>
      </c>
      <c r="C233" s="1" t="s">
        <v>928</v>
      </c>
      <c r="D233" s="1" t="s">
        <v>1029</v>
      </c>
      <c r="E233" s="1" t="s">
        <v>1030</v>
      </c>
      <c r="F233" s="1" t="s">
        <v>1031</v>
      </c>
      <c r="G233" s="1" t="s">
        <v>1031</v>
      </c>
      <c r="H233" s="5" t="str">
        <f t="shared" si="3"/>
        <v>二級單位</v>
      </c>
    </row>
    <row r="234" spans="1:8" x14ac:dyDescent="0.25">
      <c r="A234" s="1" t="s">
        <v>1032</v>
      </c>
      <c r="B234" s="1" t="s">
        <v>1033</v>
      </c>
      <c r="C234" s="1" t="s">
        <v>928</v>
      </c>
      <c r="D234" s="1" t="s">
        <v>1034</v>
      </c>
      <c r="E234" s="1" t="s">
        <v>1034</v>
      </c>
      <c r="F234" s="2" t="s">
        <v>222</v>
      </c>
      <c r="G234" s="2" t="s">
        <v>287</v>
      </c>
      <c r="H234" s="5" t="str">
        <f t="shared" si="3"/>
        <v>二級單位</v>
      </c>
    </row>
    <row r="235" spans="1:8" x14ac:dyDescent="0.25">
      <c r="A235" s="1" t="s">
        <v>1035</v>
      </c>
      <c r="B235" s="1" t="s">
        <v>1036</v>
      </c>
      <c r="C235" s="1" t="s">
        <v>928</v>
      </c>
      <c r="D235" s="1" t="s">
        <v>1037</v>
      </c>
      <c r="E235" s="1" t="s">
        <v>1038</v>
      </c>
      <c r="F235" s="2" t="s">
        <v>222</v>
      </c>
      <c r="G235" s="2" t="s">
        <v>222</v>
      </c>
      <c r="H235" s="5" t="str">
        <f t="shared" si="3"/>
        <v>二級單位</v>
      </c>
    </row>
    <row r="236" spans="1:8" x14ac:dyDescent="0.25">
      <c r="A236" s="1" t="s">
        <v>1039</v>
      </c>
      <c r="B236" s="1" t="s">
        <v>1040</v>
      </c>
      <c r="C236" s="1" t="s">
        <v>928</v>
      </c>
      <c r="D236" s="1" t="s">
        <v>1041</v>
      </c>
      <c r="E236" s="1" t="s">
        <v>1041</v>
      </c>
      <c r="F236" s="1" t="s">
        <v>1042</v>
      </c>
      <c r="G236" s="1" t="s">
        <v>1042</v>
      </c>
      <c r="H236" s="5" t="str">
        <f t="shared" si="3"/>
        <v>二級單位</v>
      </c>
    </row>
    <row r="237" spans="1:8" x14ac:dyDescent="0.25">
      <c r="A237" s="1" t="s">
        <v>1043</v>
      </c>
      <c r="B237" s="1" t="s">
        <v>1044</v>
      </c>
      <c r="C237" s="1" t="s">
        <v>928</v>
      </c>
      <c r="D237" s="1" t="s">
        <v>1045</v>
      </c>
      <c r="E237" s="1" t="s">
        <v>1046</v>
      </c>
      <c r="F237" s="1" t="s">
        <v>1047</v>
      </c>
      <c r="G237" s="1" t="s">
        <v>1048</v>
      </c>
      <c r="H237" s="5" t="str">
        <f t="shared" si="3"/>
        <v>二級單位</v>
      </c>
    </row>
    <row r="238" spans="1:8" x14ac:dyDescent="0.25">
      <c r="A238" s="1" t="s">
        <v>1049</v>
      </c>
      <c r="B238" s="1" t="s">
        <v>1050</v>
      </c>
      <c r="C238" s="1" t="s">
        <v>928</v>
      </c>
      <c r="D238" s="1" t="s">
        <v>1051</v>
      </c>
      <c r="E238" s="1" t="s">
        <v>1052</v>
      </c>
      <c r="F238" s="1" t="s">
        <v>1053</v>
      </c>
      <c r="G238" s="1" t="s">
        <v>1054</v>
      </c>
      <c r="H238" s="5" t="str">
        <f t="shared" si="3"/>
        <v>二級單位</v>
      </c>
    </row>
    <row r="239" spans="1:8" x14ac:dyDescent="0.25">
      <c r="A239" s="1" t="s">
        <v>1055</v>
      </c>
      <c r="B239" s="1" t="s">
        <v>1056</v>
      </c>
      <c r="C239" s="1" t="s">
        <v>928</v>
      </c>
      <c r="D239" s="1" t="s">
        <v>1057</v>
      </c>
      <c r="E239" s="1" t="s">
        <v>1058</v>
      </c>
      <c r="F239" s="1" t="s">
        <v>1059</v>
      </c>
      <c r="G239" s="1" t="s">
        <v>1060</v>
      </c>
      <c r="H239" s="5" t="str">
        <f t="shared" si="3"/>
        <v>二級單位</v>
      </c>
    </row>
    <row r="240" spans="1:8" x14ac:dyDescent="0.25">
      <c r="A240" s="1">
        <v>0.53</v>
      </c>
      <c r="B240" s="1" t="s">
        <v>1061</v>
      </c>
      <c r="C240" s="1" t="s">
        <v>1062</v>
      </c>
      <c r="D240" s="1" t="s">
        <v>1062</v>
      </c>
      <c r="E240" s="1" t="s">
        <v>1063</v>
      </c>
      <c r="F240" s="1" t="s">
        <v>1064</v>
      </c>
      <c r="G240" s="1" t="s">
        <v>1064</v>
      </c>
      <c r="H240" s="5" t="str">
        <f t="shared" si="3"/>
        <v>一級單位</v>
      </c>
    </row>
    <row r="241" spans="1:8" x14ac:dyDescent="0.25">
      <c r="A241" s="1" t="s">
        <v>1065</v>
      </c>
      <c r="B241" s="1" t="s">
        <v>1066</v>
      </c>
      <c r="C241" s="1" t="s">
        <v>1062</v>
      </c>
      <c r="D241" s="1" t="s">
        <v>1067</v>
      </c>
      <c r="E241" s="1" t="s">
        <v>1068</v>
      </c>
      <c r="F241" s="1" t="s">
        <v>1069</v>
      </c>
      <c r="G241" s="1" t="s">
        <v>1069</v>
      </c>
      <c r="H241" s="5" t="str">
        <f t="shared" si="3"/>
        <v>二級單位</v>
      </c>
    </row>
    <row r="242" spans="1:8" x14ac:dyDescent="0.25">
      <c r="A242" s="1" t="s">
        <v>1070</v>
      </c>
      <c r="B242" s="1" t="s">
        <v>1071</v>
      </c>
      <c r="C242" s="1" t="s">
        <v>1062</v>
      </c>
      <c r="D242" s="1" t="s">
        <v>1072</v>
      </c>
      <c r="E242" s="1" t="s">
        <v>1073</v>
      </c>
      <c r="F242" s="1" t="s">
        <v>1074</v>
      </c>
      <c r="G242" s="1" t="s">
        <v>1074</v>
      </c>
      <c r="H242" s="5" t="str">
        <f t="shared" si="3"/>
        <v>二級單位</v>
      </c>
    </row>
    <row r="243" spans="1:8" x14ac:dyDescent="0.25">
      <c r="A243" s="1" t="s">
        <v>1075</v>
      </c>
      <c r="B243" s="1" t="s">
        <v>1076</v>
      </c>
      <c r="C243" s="1" t="s">
        <v>1062</v>
      </c>
      <c r="D243" s="1" t="s">
        <v>1077</v>
      </c>
      <c r="E243" s="1" t="s">
        <v>1078</v>
      </c>
      <c r="F243" s="1" t="s">
        <v>1079</v>
      </c>
      <c r="G243" s="1" t="s">
        <v>1079</v>
      </c>
      <c r="H243" s="5" t="str">
        <f t="shared" si="3"/>
        <v>二級單位</v>
      </c>
    </row>
    <row r="244" spans="1:8" x14ac:dyDescent="0.25">
      <c r="A244" s="1" t="s">
        <v>1080</v>
      </c>
      <c r="B244" s="1" t="s">
        <v>1081</v>
      </c>
      <c r="C244" s="1" t="s">
        <v>1062</v>
      </c>
      <c r="D244" s="1" t="s">
        <v>1082</v>
      </c>
      <c r="E244" s="1" t="s">
        <v>1083</v>
      </c>
      <c r="F244" s="1" t="s">
        <v>1084</v>
      </c>
      <c r="G244" s="1" t="s">
        <v>1085</v>
      </c>
      <c r="H244" s="5" t="str">
        <f t="shared" si="3"/>
        <v>二級單位</v>
      </c>
    </row>
    <row r="245" spans="1:8" x14ac:dyDescent="0.25">
      <c r="A245" s="1" t="s">
        <v>1086</v>
      </c>
      <c r="B245" s="1" t="s">
        <v>1087</v>
      </c>
      <c r="C245" s="1" t="s">
        <v>1062</v>
      </c>
      <c r="D245" s="1" t="s">
        <v>1088</v>
      </c>
      <c r="E245" s="1" t="s">
        <v>1089</v>
      </c>
      <c r="F245" s="2" t="s">
        <v>222</v>
      </c>
      <c r="G245" s="2" t="s">
        <v>222</v>
      </c>
      <c r="H245" s="5" t="str">
        <f t="shared" si="3"/>
        <v>二級單位</v>
      </c>
    </row>
    <row r="246" spans="1:8" x14ac:dyDescent="0.25">
      <c r="A246" s="1" t="s">
        <v>1090</v>
      </c>
      <c r="B246" s="1" t="s">
        <v>1091</v>
      </c>
      <c r="C246" s="1" t="s">
        <v>1062</v>
      </c>
      <c r="D246" s="1" t="s">
        <v>1092</v>
      </c>
      <c r="E246" s="1" t="s">
        <v>1093</v>
      </c>
      <c r="F246" s="2" t="s">
        <v>222</v>
      </c>
      <c r="G246" s="2" t="s">
        <v>222</v>
      </c>
      <c r="H246" s="5" t="str">
        <f t="shared" si="3"/>
        <v>二級單位</v>
      </c>
    </row>
    <row r="247" spans="1:8" x14ac:dyDescent="0.25">
      <c r="A247" s="1" t="s">
        <v>1094</v>
      </c>
      <c r="B247" s="1" t="s">
        <v>1095</v>
      </c>
      <c r="C247" s="1" t="s">
        <v>1062</v>
      </c>
      <c r="D247" s="1" t="s">
        <v>1096</v>
      </c>
      <c r="E247" s="1" t="s">
        <v>1097</v>
      </c>
      <c r="F247" s="2" t="s">
        <v>222</v>
      </c>
      <c r="G247" s="2" t="s">
        <v>222</v>
      </c>
      <c r="H247" s="5" t="str">
        <f t="shared" si="3"/>
        <v>二級單位</v>
      </c>
    </row>
    <row r="248" spans="1:8" x14ac:dyDescent="0.25">
      <c r="A248" s="1" t="s">
        <v>1098</v>
      </c>
      <c r="B248" s="1" t="s">
        <v>1099</v>
      </c>
      <c r="C248" s="1" t="s">
        <v>1062</v>
      </c>
      <c r="D248" s="1" t="s">
        <v>1100</v>
      </c>
      <c r="E248" s="1" t="s">
        <v>1101</v>
      </c>
      <c r="F248" s="2" t="s">
        <v>222</v>
      </c>
      <c r="G248" s="2" t="s">
        <v>222</v>
      </c>
      <c r="H248" s="5" t="str">
        <f t="shared" si="3"/>
        <v>二級單位</v>
      </c>
    </row>
    <row r="249" spans="1:8" x14ac:dyDescent="0.25">
      <c r="A249" s="1" t="s">
        <v>1102</v>
      </c>
      <c r="B249" s="1" t="s">
        <v>1103</v>
      </c>
      <c r="C249" s="1" t="s">
        <v>1062</v>
      </c>
      <c r="D249" s="1" t="s">
        <v>1104</v>
      </c>
      <c r="E249" s="1" t="s">
        <v>1105</v>
      </c>
      <c r="F249" s="1" t="s">
        <v>1106</v>
      </c>
      <c r="G249" s="1" t="s">
        <v>1107</v>
      </c>
      <c r="H249" s="5" t="str">
        <f t="shared" si="3"/>
        <v>二級單位</v>
      </c>
    </row>
    <row r="250" spans="1:8" x14ac:dyDescent="0.25">
      <c r="A250" s="1" t="s">
        <v>1108</v>
      </c>
      <c r="B250" s="1" t="s">
        <v>1109</v>
      </c>
      <c r="C250" s="1" t="s">
        <v>1062</v>
      </c>
      <c r="D250" s="1" t="s">
        <v>1110</v>
      </c>
      <c r="E250" s="1" t="s">
        <v>1111</v>
      </c>
      <c r="F250" s="1" t="s">
        <v>1112</v>
      </c>
      <c r="G250" s="1" t="s">
        <v>1112</v>
      </c>
      <c r="H250" s="5" t="str">
        <f t="shared" si="3"/>
        <v>二級單位</v>
      </c>
    </row>
    <row r="251" spans="1:8" x14ac:dyDescent="0.25">
      <c r="A251" s="1" t="s">
        <v>1113</v>
      </c>
      <c r="B251" s="1" t="s">
        <v>1114</v>
      </c>
      <c r="C251" s="1" t="s">
        <v>1062</v>
      </c>
      <c r="D251" s="1" t="s">
        <v>1115</v>
      </c>
      <c r="E251" s="1" t="s">
        <v>1116</v>
      </c>
      <c r="F251" s="1" t="s">
        <v>1117</v>
      </c>
      <c r="G251" s="1" t="s">
        <v>1118</v>
      </c>
      <c r="H251" s="5" t="str">
        <f t="shared" si="3"/>
        <v>二級單位</v>
      </c>
    </row>
    <row r="252" spans="1:8" x14ac:dyDescent="0.25">
      <c r="A252" s="1" t="s">
        <v>1119</v>
      </c>
      <c r="B252" s="1" t="s">
        <v>1120</v>
      </c>
      <c r="C252" s="1" t="s">
        <v>1062</v>
      </c>
      <c r="D252" s="1" t="s">
        <v>1121</v>
      </c>
      <c r="E252" s="1" t="s">
        <v>1121</v>
      </c>
      <c r="F252" s="1" t="s">
        <v>1122</v>
      </c>
      <c r="G252" s="1" t="s">
        <v>1123</v>
      </c>
      <c r="H252" s="5" t="str">
        <f t="shared" si="3"/>
        <v>二級單位</v>
      </c>
    </row>
    <row r="253" spans="1:8" x14ac:dyDescent="0.25">
      <c r="A253" s="1" t="s">
        <v>1124</v>
      </c>
      <c r="B253" s="1" t="s">
        <v>1125</v>
      </c>
      <c r="C253" s="1" t="s">
        <v>1062</v>
      </c>
      <c r="D253" s="1" t="s">
        <v>1126</v>
      </c>
      <c r="E253" s="1" t="s">
        <v>1126</v>
      </c>
      <c r="F253" s="1" t="s">
        <v>1127</v>
      </c>
      <c r="H253" s="5" t="str">
        <f t="shared" si="3"/>
        <v>二級單位</v>
      </c>
    </row>
    <row r="254" spans="1:8" x14ac:dyDescent="0.25">
      <c r="A254" s="1" t="s">
        <v>1128</v>
      </c>
      <c r="B254" s="1" t="s">
        <v>1129</v>
      </c>
      <c r="C254" s="1" t="s">
        <v>1062</v>
      </c>
      <c r="D254" s="1" t="s">
        <v>1130</v>
      </c>
      <c r="E254" s="1" t="s">
        <v>1131</v>
      </c>
      <c r="F254" s="1" t="s">
        <v>1132</v>
      </c>
      <c r="G254" s="1" t="s">
        <v>1133</v>
      </c>
      <c r="H254" s="5" t="str">
        <f t="shared" si="3"/>
        <v>二級單位</v>
      </c>
    </row>
    <row r="255" spans="1:8" x14ac:dyDescent="0.25">
      <c r="A255" s="1" t="s">
        <v>1134</v>
      </c>
      <c r="B255" s="1" t="s">
        <v>1135</v>
      </c>
      <c r="C255" s="1" t="s">
        <v>1062</v>
      </c>
      <c r="D255" s="1" t="s">
        <v>1136</v>
      </c>
      <c r="E255" s="1" t="s">
        <v>1137</v>
      </c>
      <c r="F255" s="1" t="s">
        <v>1138</v>
      </c>
      <c r="G255" s="1" t="s">
        <v>1139</v>
      </c>
      <c r="H255" s="5" t="str">
        <f t="shared" si="3"/>
        <v>二級單位</v>
      </c>
    </row>
    <row r="256" spans="1:8" x14ac:dyDescent="0.25">
      <c r="A256" s="1" t="s">
        <v>1140</v>
      </c>
      <c r="B256" s="1" t="s">
        <v>1141</v>
      </c>
      <c r="C256" s="1" t="s">
        <v>1062</v>
      </c>
      <c r="D256" s="1" t="s">
        <v>1142</v>
      </c>
      <c r="E256" s="1" t="s">
        <v>1143</v>
      </c>
      <c r="F256" s="2" t="s">
        <v>222</v>
      </c>
      <c r="G256" s="2" t="s">
        <v>287</v>
      </c>
      <c r="H256" s="5" t="str">
        <f t="shared" si="3"/>
        <v>二級單位</v>
      </c>
    </row>
    <row r="257" spans="1:8" x14ac:dyDescent="0.25">
      <c r="A257" s="1" t="s">
        <v>1144</v>
      </c>
      <c r="B257" s="1" t="s">
        <v>1145</v>
      </c>
      <c r="C257" s="1" t="s">
        <v>1062</v>
      </c>
      <c r="D257" s="1" t="s">
        <v>1146</v>
      </c>
      <c r="E257" s="1" t="s">
        <v>1147</v>
      </c>
      <c r="F257" s="1" t="s">
        <v>1148</v>
      </c>
      <c r="H257" s="5" t="str">
        <f t="shared" si="3"/>
        <v>二級單位</v>
      </c>
    </row>
    <row r="258" spans="1:8" x14ac:dyDescent="0.25">
      <c r="A258" s="1" t="s">
        <v>1149</v>
      </c>
      <c r="B258" s="1" t="s">
        <v>1150</v>
      </c>
      <c r="C258" s="1" t="s">
        <v>1062</v>
      </c>
      <c r="D258" s="1" t="s">
        <v>1151</v>
      </c>
      <c r="E258" s="1" t="s">
        <v>1152</v>
      </c>
      <c r="F258" s="1" t="s">
        <v>1153</v>
      </c>
      <c r="G258" s="1" t="s">
        <v>1154</v>
      </c>
      <c r="H258" s="5" t="str">
        <f t="shared" si="3"/>
        <v>二級單位</v>
      </c>
    </row>
    <row r="259" spans="1:8" x14ac:dyDescent="0.25">
      <c r="A259" s="1">
        <v>0.54</v>
      </c>
      <c r="B259" s="1" t="s">
        <v>1155</v>
      </c>
      <c r="C259" s="1" t="s">
        <v>1156</v>
      </c>
      <c r="D259" s="1" t="s">
        <v>1156</v>
      </c>
      <c r="E259" s="1" t="s">
        <v>1156</v>
      </c>
      <c r="F259" s="1" t="s">
        <v>1157</v>
      </c>
      <c r="G259" s="1" t="s">
        <v>1157</v>
      </c>
      <c r="H259" s="5" t="str">
        <f t="shared" si="3"/>
        <v>一級單位</v>
      </c>
    </row>
    <row r="260" spans="1:8" x14ac:dyDescent="0.25">
      <c r="A260" s="1" t="s">
        <v>1158</v>
      </c>
      <c r="B260" s="1" t="s">
        <v>1159</v>
      </c>
      <c r="C260" s="1" t="s">
        <v>1156</v>
      </c>
      <c r="D260" s="1" t="s">
        <v>1160</v>
      </c>
      <c r="E260" s="1" t="s">
        <v>1160</v>
      </c>
      <c r="F260" s="1" t="s">
        <v>1161</v>
      </c>
      <c r="G260" s="1" t="s">
        <v>231</v>
      </c>
      <c r="H260" s="5" t="str">
        <f t="shared" ref="H260:H323" si="4">IF(LEN(A260)=4,"一級單位","二級單位")</f>
        <v>二級單位</v>
      </c>
    </row>
    <row r="261" spans="1:8" x14ac:dyDescent="0.25">
      <c r="A261" s="1" t="s">
        <v>1162</v>
      </c>
      <c r="B261" s="1" t="s">
        <v>1163</v>
      </c>
      <c r="C261" s="1" t="s">
        <v>1156</v>
      </c>
      <c r="D261" s="1" t="s">
        <v>1164</v>
      </c>
      <c r="E261" s="1" t="s">
        <v>1164</v>
      </c>
      <c r="F261" s="1" t="s">
        <v>1165</v>
      </c>
      <c r="G261" s="1" t="s">
        <v>1165</v>
      </c>
      <c r="H261" s="5" t="str">
        <f t="shared" si="4"/>
        <v>二級單位</v>
      </c>
    </row>
    <row r="262" spans="1:8" x14ac:dyDescent="0.25">
      <c r="A262" s="1" t="s">
        <v>1166</v>
      </c>
      <c r="B262" s="1" t="s">
        <v>1167</v>
      </c>
      <c r="C262" s="1" t="s">
        <v>1168</v>
      </c>
      <c r="D262" s="1" t="s">
        <v>1169</v>
      </c>
      <c r="E262" s="1" t="s">
        <v>1170</v>
      </c>
      <c r="F262" s="1" t="s">
        <v>1171</v>
      </c>
      <c r="G262" s="1" t="s">
        <v>1172</v>
      </c>
      <c r="H262" s="5" t="str">
        <f t="shared" si="4"/>
        <v>二級單位</v>
      </c>
    </row>
    <row r="263" spans="1:8" x14ac:dyDescent="0.25">
      <c r="A263" s="1" t="s">
        <v>1173</v>
      </c>
      <c r="B263" s="1" t="s">
        <v>1174</v>
      </c>
      <c r="C263" s="1" t="s">
        <v>1175</v>
      </c>
      <c r="D263" s="1" t="s">
        <v>1176</v>
      </c>
      <c r="E263" s="1" t="s">
        <v>1176</v>
      </c>
      <c r="F263" s="1" t="s">
        <v>1177</v>
      </c>
      <c r="G263" s="1" t="s">
        <v>1177</v>
      </c>
      <c r="H263" s="5" t="str">
        <f t="shared" si="4"/>
        <v>二級單位</v>
      </c>
    </row>
    <row r="264" spans="1:8" x14ac:dyDescent="0.25">
      <c r="A264" s="1" t="s">
        <v>1178</v>
      </c>
      <c r="B264" s="1" t="s">
        <v>1179</v>
      </c>
      <c r="C264" s="1" t="s">
        <v>1156</v>
      </c>
      <c r="D264" s="1" t="s">
        <v>1180</v>
      </c>
      <c r="E264" s="1" t="s">
        <v>1181</v>
      </c>
      <c r="F264" s="1" t="s">
        <v>1182</v>
      </c>
      <c r="G264" s="1" t="s">
        <v>1183</v>
      </c>
      <c r="H264" s="5" t="str">
        <f t="shared" si="4"/>
        <v>二級單位</v>
      </c>
    </row>
    <row r="265" spans="1:8" x14ac:dyDescent="0.25">
      <c r="A265" s="1" t="s">
        <v>1184</v>
      </c>
      <c r="B265" s="1" t="s">
        <v>1185</v>
      </c>
      <c r="C265" s="1" t="s">
        <v>1156</v>
      </c>
      <c r="D265" s="1" t="s">
        <v>1186</v>
      </c>
      <c r="E265" s="1" t="s">
        <v>1187</v>
      </c>
      <c r="F265" s="1" t="s">
        <v>1188</v>
      </c>
      <c r="G265" s="1" t="s">
        <v>1188</v>
      </c>
      <c r="H265" s="5" t="str">
        <f t="shared" si="4"/>
        <v>二級單位</v>
      </c>
    </row>
    <row r="266" spans="1:8" x14ac:dyDescent="0.25">
      <c r="A266" s="1" t="s">
        <v>1189</v>
      </c>
      <c r="B266" s="1" t="s">
        <v>1190</v>
      </c>
      <c r="C266" s="1" t="s">
        <v>1156</v>
      </c>
      <c r="D266" s="1" t="s">
        <v>1191</v>
      </c>
      <c r="E266" s="1" t="s">
        <v>1192</v>
      </c>
      <c r="F266" s="1" t="s">
        <v>1193</v>
      </c>
      <c r="G266" s="1" t="s">
        <v>1194</v>
      </c>
      <c r="H266" s="5" t="str">
        <f t="shared" si="4"/>
        <v>二級單位</v>
      </c>
    </row>
    <row r="267" spans="1:8" x14ac:dyDescent="0.25">
      <c r="A267" s="1" t="s">
        <v>1195</v>
      </c>
      <c r="B267" s="1" t="s">
        <v>1196</v>
      </c>
      <c r="C267" s="1" t="s">
        <v>1156</v>
      </c>
      <c r="D267" s="1" t="s">
        <v>1197</v>
      </c>
      <c r="E267" s="1" t="s">
        <v>1198</v>
      </c>
      <c r="F267" s="1" t="s">
        <v>1199</v>
      </c>
      <c r="G267" s="1" t="s">
        <v>1200</v>
      </c>
      <c r="H267" s="5" t="str">
        <f t="shared" si="4"/>
        <v>二級單位</v>
      </c>
    </row>
    <row r="268" spans="1:8" x14ac:dyDescent="0.25">
      <c r="A268" s="1" t="s">
        <v>1201</v>
      </c>
      <c r="B268" s="1" t="s">
        <v>222</v>
      </c>
      <c r="C268" s="1" t="s">
        <v>1156</v>
      </c>
      <c r="D268" s="1" t="s">
        <v>1202</v>
      </c>
      <c r="E268" s="1" t="s">
        <v>1203</v>
      </c>
      <c r="F268" s="2" t="s">
        <v>222</v>
      </c>
      <c r="G268" s="2" t="s">
        <v>222</v>
      </c>
      <c r="H268" s="5" t="str">
        <f t="shared" si="4"/>
        <v>二級單位</v>
      </c>
    </row>
    <row r="269" spans="1:8" x14ac:dyDescent="0.25">
      <c r="A269" s="1" t="s">
        <v>1204</v>
      </c>
      <c r="B269" s="1" t="s">
        <v>1205</v>
      </c>
      <c r="C269" s="1" t="s">
        <v>1156</v>
      </c>
      <c r="D269" s="1" t="s">
        <v>1206</v>
      </c>
      <c r="E269" s="1" t="s">
        <v>1206</v>
      </c>
      <c r="F269" s="1" t="s">
        <v>1207</v>
      </c>
      <c r="G269" s="1" t="s">
        <v>1208</v>
      </c>
      <c r="H269" s="5" t="str">
        <f t="shared" si="4"/>
        <v>二級單位</v>
      </c>
    </row>
    <row r="270" spans="1:8" x14ac:dyDescent="0.25">
      <c r="A270" s="1" t="s">
        <v>1209</v>
      </c>
      <c r="B270" s="1" t="s">
        <v>1210</v>
      </c>
      <c r="C270" s="1" t="s">
        <v>1156</v>
      </c>
      <c r="D270" s="1" t="s">
        <v>1211</v>
      </c>
      <c r="E270" s="1" t="s">
        <v>1212</v>
      </c>
      <c r="F270" s="2" t="s">
        <v>222</v>
      </c>
      <c r="G270" s="2" t="s">
        <v>222</v>
      </c>
      <c r="H270" s="5" t="str">
        <f t="shared" si="4"/>
        <v>二級單位</v>
      </c>
    </row>
    <row r="271" spans="1:8" x14ac:dyDescent="0.25">
      <c r="A271" s="1" t="s">
        <v>1213</v>
      </c>
      <c r="B271" s="1" t="s">
        <v>1214</v>
      </c>
      <c r="C271" s="1" t="s">
        <v>1156</v>
      </c>
      <c r="D271" s="1" t="s">
        <v>1215</v>
      </c>
      <c r="E271" s="1" t="s">
        <v>1216</v>
      </c>
      <c r="F271" s="2" t="s">
        <v>222</v>
      </c>
      <c r="G271" s="2" t="s">
        <v>287</v>
      </c>
      <c r="H271" s="5" t="str">
        <f t="shared" si="4"/>
        <v>二級單位</v>
      </c>
    </row>
    <row r="272" spans="1:8" x14ac:dyDescent="0.25">
      <c r="A272" s="1" t="s">
        <v>1217</v>
      </c>
      <c r="B272" s="1" t="s">
        <v>1218</v>
      </c>
      <c r="C272" s="1" t="s">
        <v>1156</v>
      </c>
      <c r="D272" s="1" t="s">
        <v>1219</v>
      </c>
      <c r="E272" s="1" t="s">
        <v>1220</v>
      </c>
      <c r="F272" s="2" t="s">
        <v>222</v>
      </c>
      <c r="G272" s="2" t="s">
        <v>287</v>
      </c>
      <c r="H272" s="5" t="str">
        <f t="shared" si="4"/>
        <v>二級單位</v>
      </c>
    </row>
    <row r="273" spans="1:8" x14ac:dyDescent="0.25">
      <c r="A273" s="1" t="s">
        <v>1221</v>
      </c>
      <c r="B273" s="1" t="s">
        <v>1222</v>
      </c>
      <c r="C273" s="1" t="s">
        <v>1156</v>
      </c>
      <c r="D273" s="1" t="s">
        <v>1223</v>
      </c>
      <c r="E273" s="1" t="s">
        <v>1224</v>
      </c>
      <c r="F273" s="2" t="s">
        <v>222</v>
      </c>
      <c r="G273" s="2" t="s">
        <v>222</v>
      </c>
      <c r="H273" s="5" t="str">
        <f t="shared" si="4"/>
        <v>二級單位</v>
      </c>
    </row>
    <row r="274" spans="1:8" x14ac:dyDescent="0.25">
      <c r="A274" s="1" t="s">
        <v>1225</v>
      </c>
      <c r="B274" s="1" t="s">
        <v>1226</v>
      </c>
      <c r="C274" s="1" t="s">
        <v>1156</v>
      </c>
      <c r="D274" s="1" t="s">
        <v>1227</v>
      </c>
      <c r="E274" s="1" t="s">
        <v>1228</v>
      </c>
      <c r="F274" s="1" t="s">
        <v>1229</v>
      </c>
      <c r="G274" s="1" t="s">
        <v>1230</v>
      </c>
      <c r="H274" s="5" t="str">
        <f t="shared" si="4"/>
        <v>二級單位</v>
      </c>
    </row>
    <row r="275" spans="1:8" x14ac:dyDescent="0.25">
      <c r="A275" s="1" t="s">
        <v>1231</v>
      </c>
      <c r="B275" s="1" t="s">
        <v>1232</v>
      </c>
      <c r="C275" s="1" t="s">
        <v>1168</v>
      </c>
      <c r="D275" s="1" t="s">
        <v>1233</v>
      </c>
      <c r="E275" s="1" t="s">
        <v>1234</v>
      </c>
      <c r="F275" s="1" t="s">
        <v>1235</v>
      </c>
      <c r="G275" s="1" t="s">
        <v>1236</v>
      </c>
      <c r="H275" s="5" t="str">
        <f t="shared" si="4"/>
        <v>二級單位</v>
      </c>
    </row>
    <row r="276" spans="1:8" x14ac:dyDescent="0.25">
      <c r="A276" s="1" t="s">
        <v>1237</v>
      </c>
      <c r="B276" s="1" t="s">
        <v>1238</v>
      </c>
      <c r="C276" s="1" t="s">
        <v>1175</v>
      </c>
      <c r="D276" s="1" t="s">
        <v>1239</v>
      </c>
      <c r="E276" s="1" t="s">
        <v>1240</v>
      </c>
      <c r="F276" s="2" t="s">
        <v>222</v>
      </c>
      <c r="G276" s="2" t="s">
        <v>222</v>
      </c>
      <c r="H276" s="5" t="str">
        <f t="shared" si="4"/>
        <v>二級單位</v>
      </c>
    </row>
    <row r="277" spans="1:8" x14ac:dyDescent="0.25">
      <c r="A277" s="1" t="s">
        <v>1241</v>
      </c>
      <c r="B277" s="1" t="s">
        <v>1242</v>
      </c>
      <c r="C277" s="1" t="s">
        <v>1156</v>
      </c>
      <c r="D277" s="1" t="s">
        <v>1243</v>
      </c>
      <c r="E277" s="1" t="s">
        <v>1244</v>
      </c>
      <c r="F277" s="2" t="s">
        <v>222</v>
      </c>
      <c r="G277" s="2" t="s">
        <v>222</v>
      </c>
      <c r="H277" s="5" t="str">
        <f t="shared" si="4"/>
        <v>二級單位</v>
      </c>
    </row>
    <row r="278" spans="1:8" x14ac:dyDescent="0.25">
      <c r="A278" s="1" t="s">
        <v>1245</v>
      </c>
      <c r="B278" s="1" t="s">
        <v>1246</v>
      </c>
      <c r="C278" s="1" t="s">
        <v>1156</v>
      </c>
      <c r="D278" s="1" t="s">
        <v>1247</v>
      </c>
      <c r="E278" s="1" t="s">
        <v>1248</v>
      </c>
      <c r="F278" s="2" t="s">
        <v>222</v>
      </c>
      <c r="G278" s="2" t="s">
        <v>222</v>
      </c>
      <c r="H278" s="5" t="str">
        <f t="shared" si="4"/>
        <v>二級單位</v>
      </c>
    </row>
    <row r="279" spans="1:8" x14ac:dyDescent="0.25">
      <c r="A279" s="1" t="s">
        <v>1249</v>
      </c>
      <c r="B279" s="1" t="s">
        <v>1250</v>
      </c>
      <c r="C279" s="1" t="s">
        <v>1156</v>
      </c>
      <c r="D279" s="1" t="s">
        <v>1251</v>
      </c>
      <c r="E279" s="1" t="s">
        <v>1252</v>
      </c>
      <c r="F279" s="2" t="s">
        <v>222</v>
      </c>
      <c r="G279" s="2" t="s">
        <v>222</v>
      </c>
      <c r="H279" s="5" t="str">
        <f t="shared" si="4"/>
        <v>二級單位</v>
      </c>
    </row>
    <row r="280" spans="1:8" x14ac:dyDescent="0.25">
      <c r="A280" s="1" t="s">
        <v>1253</v>
      </c>
      <c r="B280" s="1" t="s">
        <v>1254</v>
      </c>
      <c r="C280" s="1" t="s">
        <v>1156</v>
      </c>
      <c r="D280" s="1" t="s">
        <v>1255</v>
      </c>
      <c r="E280" s="1" t="s">
        <v>1256</v>
      </c>
      <c r="F280" s="2" t="s">
        <v>222</v>
      </c>
      <c r="G280" s="2" t="s">
        <v>222</v>
      </c>
      <c r="H280" s="5" t="str">
        <f t="shared" si="4"/>
        <v>二級單位</v>
      </c>
    </row>
    <row r="281" spans="1:8" x14ac:dyDescent="0.25">
      <c r="A281" s="1" t="s">
        <v>1257</v>
      </c>
      <c r="B281" s="1" t="s">
        <v>1258</v>
      </c>
      <c r="C281" s="1" t="s">
        <v>1156</v>
      </c>
      <c r="D281" s="1" t="s">
        <v>1259</v>
      </c>
      <c r="E281" s="1" t="s">
        <v>1260</v>
      </c>
      <c r="F281" s="2" t="s">
        <v>222</v>
      </c>
      <c r="G281" s="2" t="s">
        <v>222</v>
      </c>
      <c r="H281" s="5" t="str">
        <f t="shared" si="4"/>
        <v>二級單位</v>
      </c>
    </row>
    <row r="282" spans="1:8" x14ac:dyDescent="0.25">
      <c r="A282" s="1" t="s">
        <v>1261</v>
      </c>
      <c r="B282" s="1" t="s">
        <v>1262</v>
      </c>
      <c r="C282" s="1" t="s">
        <v>1156</v>
      </c>
      <c r="D282" s="1" t="s">
        <v>1263</v>
      </c>
      <c r="E282" s="1" t="s">
        <v>1264</v>
      </c>
      <c r="F282" s="2" t="s">
        <v>222</v>
      </c>
      <c r="G282" s="2" t="s">
        <v>222</v>
      </c>
      <c r="H282" s="5" t="str">
        <f t="shared" si="4"/>
        <v>二級單位</v>
      </c>
    </row>
    <row r="283" spans="1:8" x14ac:dyDescent="0.25">
      <c r="A283" s="1" t="s">
        <v>1265</v>
      </c>
      <c r="B283" s="1" t="s">
        <v>1266</v>
      </c>
      <c r="C283" s="1" t="s">
        <v>1156</v>
      </c>
      <c r="D283" s="1" t="s">
        <v>1267</v>
      </c>
      <c r="E283" s="1" t="s">
        <v>1267</v>
      </c>
      <c r="F283" s="2" t="s">
        <v>222</v>
      </c>
      <c r="G283" s="2" t="s">
        <v>287</v>
      </c>
      <c r="H283" s="5" t="str">
        <f t="shared" si="4"/>
        <v>二級單位</v>
      </c>
    </row>
    <row r="284" spans="1:8" x14ac:dyDescent="0.25">
      <c r="A284" s="1" t="s">
        <v>1268</v>
      </c>
      <c r="B284" s="1" t="s">
        <v>1269</v>
      </c>
      <c r="C284" s="1" t="s">
        <v>1156</v>
      </c>
      <c r="D284" s="1" t="s">
        <v>1270</v>
      </c>
      <c r="E284" s="1" t="s">
        <v>1271</v>
      </c>
      <c r="F284" s="1" t="s">
        <v>1272</v>
      </c>
      <c r="G284" s="1" t="s">
        <v>1273</v>
      </c>
      <c r="H284" s="5" t="str">
        <f t="shared" si="4"/>
        <v>二級單位</v>
      </c>
    </row>
    <row r="285" spans="1:8" x14ac:dyDescent="0.25">
      <c r="A285" s="1" t="s">
        <v>1274</v>
      </c>
      <c r="B285" s="1" t="s">
        <v>1275</v>
      </c>
      <c r="C285" s="1" t="s">
        <v>1156</v>
      </c>
      <c r="D285" s="1" t="s">
        <v>1276</v>
      </c>
      <c r="E285" s="1" t="s">
        <v>1277</v>
      </c>
      <c r="F285" s="1" t="s">
        <v>1278</v>
      </c>
      <c r="G285" s="1" t="s">
        <v>1279</v>
      </c>
      <c r="H285" s="5" t="str">
        <f t="shared" si="4"/>
        <v>二級單位</v>
      </c>
    </row>
    <row r="286" spans="1:8" x14ac:dyDescent="0.25">
      <c r="A286" s="1" t="s">
        <v>1280</v>
      </c>
      <c r="B286" s="1" t="s">
        <v>1281</v>
      </c>
      <c r="C286" s="1" t="s">
        <v>1156</v>
      </c>
      <c r="D286" s="1" t="s">
        <v>1282</v>
      </c>
      <c r="E286" s="1" t="s">
        <v>1283</v>
      </c>
      <c r="F286" s="1" t="s">
        <v>1284</v>
      </c>
      <c r="G286" s="1" t="s">
        <v>1285</v>
      </c>
      <c r="H286" s="5" t="str">
        <f t="shared" si="4"/>
        <v>二級單位</v>
      </c>
    </row>
    <row r="287" spans="1:8" x14ac:dyDescent="0.25">
      <c r="A287" s="1" t="s">
        <v>1286</v>
      </c>
      <c r="B287" s="1" t="s">
        <v>1287</v>
      </c>
      <c r="C287" s="1" t="s">
        <v>1168</v>
      </c>
      <c r="D287" s="1" t="s">
        <v>1288</v>
      </c>
      <c r="E287" s="1" t="s">
        <v>1289</v>
      </c>
      <c r="F287" s="1" t="s">
        <v>1290</v>
      </c>
      <c r="G287" s="1" t="s">
        <v>1291</v>
      </c>
      <c r="H287" s="5" t="str">
        <f t="shared" si="4"/>
        <v>二級單位</v>
      </c>
    </row>
    <row r="288" spans="1:8" x14ac:dyDescent="0.25">
      <c r="A288" s="1" t="s">
        <v>1292</v>
      </c>
      <c r="B288" s="1" t="s">
        <v>1293</v>
      </c>
      <c r="C288" s="1" t="s">
        <v>1175</v>
      </c>
      <c r="D288" s="1" t="s">
        <v>1294</v>
      </c>
      <c r="E288" s="1" t="s">
        <v>1295</v>
      </c>
      <c r="F288" s="1" t="s">
        <v>1296</v>
      </c>
      <c r="G288" s="1" t="s">
        <v>1297</v>
      </c>
      <c r="H288" s="5" t="str">
        <f t="shared" si="4"/>
        <v>二級單位</v>
      </c>
    </row>
    <row r="289" spans="1:8" x14ac:dyDescent="0.25">
      <c r="A289" s="1" t="s">
        <v>1298</v>
      </c>
      <c r="B289" s="1" t="s">
        <v>1299</v>
      </c>
      <c r="C289" s="1" t="s">
        <v>1156</v>
      </c>
      <c r="D289" s="1" t="s">
        <v>1300</v>
      </c>
      <c r="E289" s="1" t="s">
        <v>1301</v>
      </c>
      <c r="F289" s="1" t="s">
        <v>1302</v>
      </c>
      <c r="G289" s="1" t="s">
        <v>1303</v>
      </c>
      <c r="H289" s="5" t="str">
        <f t="shared" si="4"/>
        <v>二級單位</v>
      </c>
    </row>
    <row r="290" spans="1:8" x14ac:dyDescent="0.25">
      <c r="A290" s="1" t="s">
        <v>1304</v>
      </c>
      <c r="B290" s="1" t="s">
        <v>1305</v>
      </c>
      <c r="C290" s="1" t="s">
        <v>1156</v>
      </c>
      <c r="D290" s="1" t="s">
        <v>1306</v>
      </c>
      <c r="E290" s="1" t="s">
        <v>1307</v>
      </c>
      <c r="F290" s="1" t="s">
        <v>1308</v>
      </c>
      <c r="G290" s="1" t="s">
        <v>1309</v>
      </c>
      <c r="H290" s="5" t="str">
        <f t="shared" si="4"/>
        <v>二級單位</v>
      </c>
    </row>
    <row r="291" spans="1:8" x14ac:dyDescent="0.25">
      <c r="A291" s="1" t="s">
        <v>1310</v>
      </c>
      <c r="B291" s="1" t="s">
        <v>1311</v>
      </c>
      <c r="C291" s="1" t="s">
        <v>1156</v>
      </c>
      <c r="D291" s="1" t="s">
        <v>1312</v>
      </c>
      <c r="E291" s="1" t="s">
        <v>1313</v>
      </c>
      <c r="F291" s="1" t="s">
        <v>1314</v>
      </c>
      <c r="G291" s="1" t="s">
        <v>1315</v>
      </c>
      <c r="H291" s="5" t="str">
        <f t="shared" si="4"/>
        <v>二級單位</v>
      </c>
    </row>
    <row r="292" spans="1:8" x14ac:dyDescent="0.25">
      <c r="A292" s="1" t="s">
        <v>1316</v>
      </c>
      <c r="B292" s="1" t="s">
        <v>1317</v>
      </c>
      <c r="C292" s="1" t="s">
        <v>1156</v>
      </c>
      <c r="D292" s="1" t="s">
        <v>1318</v>
      </c>
      <c r="E292" s="1" t="s">
        <v>1319</v>
      </c>
      <c r="F292" s="1" t="s">
        <v>1320</v>
      </c>
      <c r="G292" s="1" t="s">
        <v>1321</v>
      </c>
      <c r="H292" s="5" t="str">
        <f t="shared" si="4"/>
        <v>二級單位</v>
      </c>
    </row>
    <row r="293" spans="1:8" x14ac:dyDescent="0.25">
      <c r="A293" s="1" t="s">
        <v>1322</v>
      </c>
      <c r="B293" s="1" t="s">
        <v>1323</v>
      </c>
      <c r="C293" s="1" t="s">
        <v>1156</v>
      </c>
      <c r="D293" s="1" t="s">
        <v>1324</v>
      </c>
      <c r="E293" s="1" t="s">
        <v>1325</v>
      </c>
      <c r="F293" s="1" t="s">
        <v>1326</v>
      </c>
      <c r="G293" s="1" t="s">
        <v>1327</v>
      </c>
      <c r="H293" s="5" t="str">
        <f t="shared" si="4"/>
        <v>二級單位</v>
      </c>
    </row>
    <row r="294" spans="1:8" x14ac:dyDescent="0.25">
      <c r="A294" s="1" t="s">
        <v>1328</v>
      </c>
      <c r="B294" s="1" t="s">
        <v>1329</v>
      </c>
      <c r="C294" s="1" t="s">
        <v>1156</v>
      </c>
      <c r="D294" s="1" t="s">
        <v>1330</v>
      </c>
      <c r="E294" s="1" t="s">
        <v>1331</v>
      </c>
      <c r="F294" s="1" t="s">
        <v>1332</v>
      </c>
      <c r="G294" s="1" t="s">
        <v>1333</v>
      </c>
      <c r="H294" s="5" t="str">
        <f t="shared" si="4"/>
        <v>二級單位</v>
      </c>
    </row>
    <row r="295" spans="1:8" x14ac:dyDescent="0.25">
      <c r="A295" s="1" t="s">
        <v>1334</v>
      </c>
      <c r="B295" s="1" t="s">
        <v>1335</v>
      </c>
      <c r="C295" s="1" t="s">
        <v>1156</v>
      </c>
      <c r="D295" s="1" t="s">
        <v>1336</v>
      </c>
      <c r="E295" s="1" t="s">
        <v>1337</v>
      </c>
      <c r="F295" s="1" t="s">
        <v>1338</v>
      </c>
      <c r="G295" s="1" t="s">
        <v>1339</v>
      </c>
      <c r="H295" s="5" t="str">
        <f t="shared" si="4"/>
        <v>二級單位</v>
      </c>
    </row>
    <row r="296" spans="1:8" x14ac:dyDescent="0.25">
      <c r="A296" s="1" t="s">
        <v>1340</v>
      </c>
      <c r="B296" s="1" t="s">
        <v>1341</v>
      </c>
      <c r="C296" s="1" t="s">
        <v>1156</v>
      </c>
      <c r="D296" s="1" t="s">
        <v>1342</v>
      </c>
      <c r="F296" s="1" t="s">
        <v>1343</v>
      </c>
      <c r="G296" s="1" t="s">
        <v>1344</v>
      </c>
      <c r="H296" s="5" t="str">
        <f t="shared" si="4"/>
        <v>二級單位</v>
      </c>
    </row>
    <row r="297" spans="1:8" x14ac:dyDescent="0.25">
      <c r="A297" s="1" t="s">
        <v>1345</v>
      </c>
      <c r="B297" s="1" t="s">
        <v>1346</v>
      </c>
      <c r="C297" s="1" t="s">
        <v>1156</v>
      </c>
      <c r="D297" s="1" t="s">
        <v>1347</v>
      </c>
      <c r="E297" s="1" t="s">
        <v>1348</v>
      </c>
      <c r="F297" s="1" t="s">
        <v>1349</v>
      </c>
      <c r="G297" s="1" t="s">
        <v>1350</v>
      </c>
      <c r="H297" s="5" t="str">
        <f t="shared" si="4"/>
        <v>二級單位</v>
      </c>
    </row>
    <row r="298" spans="1:8" x14ac:dyDescent="0.25">
      <c r="A298" s="1" t="s">
        <v>1351</v>
      </c>
      <c r="B298" s="1" t="s">
        <v>1352</v>
      </c>
      <c r="C298" s="1" t="s">
        <v>1156</v>
      </c>
      <c r="D298" s="1" t="s">
        <v>1353</v>
      </c>
      <c r="E298" s="1" t="s">
        <v>1354</v>
      </c>
      <c r="F298" s="1" t="s">
        <v>1355</v>
      </c>
      <c r="G298" s="1" t="s">
        <v>1355</v>
      </c>
      <c r="H298" s="5" t="str">
        <f t="shared" si="4"/>
        <v>二級單位</v>
      </c>
    </row>
    <row r="299" spans="1:8" x14ac:dyDescent="0.25">
      <c r="A299" s="1" t="s">
        <v>1356</v>
      </c>
      <c r="B299" s="1" t="s">
        <v>1357</v>
      </c>
      <c r="C299" s="1" t="s">
        <v>1156</v>
      </c>
      <c r="D299" s="1" t="s">
        <v>1358</v>
      </c>
      <c r="E299" s="1" t="s">
        <v>1359</v>
      </c>
      <c r="F299" s="1" t="s">
        <v>1360</v>
      </c>
      <c r="G299" s="1" t="s">
        <v>1360</v>
      </c>
      <c r="H299" s="5" t="str">
        <f t="shared" si="4"/>
        <v>二級單位</v>
      </c>
    </row>
    <row r="300" spans="1:8" x14ac:dyDescent="0.25">
      <c r="A300" s="1" t="s">
        <v>1361</v>
      </c>
      <c r="B300" s="1" t="s">
        <v>1362</v>
      </c>
      <c r="C300" s="1" t="s">
        <v>1156</v>
      </c>
      <c r="D300" s="1" t="s">
        <v>1363</v>
      </c>
      <c r="E300" s="1" t="s">
        <v>1363</v>
      </c>
      <c r="F300" s="2" t="s">
        <v>222</v>
      </c>
      <c r="G300" s="2" t="s">
        <v>222</v>
      </c>
      <c r="H300" s="5" t="str">
        <f t="shared" si="4"/>
        <v>二級單位</v>
      </c>
    </row>
    <row r="301" spans="1:8" x14ac:dyDescent="0.25">
      <c r="A301" s="1" t="s">
        <v>1364</v>
      </c>
      <c r="B301" s="1" t="s">
        <v>1365</v>
      </c>
      <c r="C301" s="1" t="s">
        <v>1156</v>
      </c>
      <c r="D301" s="1" t="s">
        <v>1366</v>
      </c>
      <c r="E301" s="1" t="s">
        <v>1367</v>
      </c>
      <c r="F301" s="1" t="s">
        <v>1368</v>
      </c>
      <c r="G301" s="1" t="s">
        <v>1369</v>
      </c>
      <c r="H301" s="5" t="str">
        <f t="shared" si="4"/>
        <v>二級單位</v>
      </c>
    </row>
    <row r="302" spans="1:8" x14ac:dyDescent="0.25">
      <c r="A302" s="1" t="s">
        <v>1370</v>
      </c>
      <c r="B302" s="1" t="s">
        <v>1371</v>
      </c>
      <c r="C302" s="1" t="s">
        <v>1372</v>
      </c>
      <c r="D302" s="1" t="s">
        <v>1373</v>
      </c>
      <c r="E302" s="1" t="s">
        <v>1373</v>
      </c>
      <c r="F302" s="1" t="s">
        <v>1374</v>
      </c>
      <c r="G302" s="1" t="s">
        <v>1375</v>
      </c>
      <c r="H302" s="5" t="str">
        <f t="shared" si="4"/>
        <v>二級單位</v>
      </c>
    </row>
    <row r="303" spans="1:8" x14ac:dyDescent="0.25">
      <c r="A303" s="1" t="s">
        <v>1376</v>
      </c>
      <c r="B303" s="1" t="s">
        <v>1377</v>
      </c>
      <c r="C303" s="1" t="s">
        <v>1156</v>
      </c>
      <c r="D303" s="1" t="s">
        <v>1378</v>
      </c>
      <c r="F303" s="1" t="s">
        <v>1379</v>
      </c>
      <c r="G303" s="1" t="s">
        <v>1380</v>
      </c>
      <c r="H303" s="5" t="str">
        <f t="shared" si="4"/>
        <v>二級單位</v>
      </c>
    </row>
    <row r="304" spans="1:8" x14ac:dyDescent="0.25">
      <c r="A304" s="1" t="s">
        <v>1381</v>
      </c>
      <c r="B304" s="1" t="s">
        <v>1382</v>
      </c>
      <c r="C304" s="1" t="s">
        <v>1156</v>
      </c>
      <c r="D304" s="1" t="s">
        <v>1383</v>
      </c>
      <c r="E304" s="1" t="s">
        <v>1384</v>
      </c>
      <c r="H304" s="5" t="str">
        <f t="shared" si="4"/>
        <v>二級單位</v>
      </c>
    </row>
    <row r="305" spans="1:8" x14ac:dyDescent="0.25">
      <c r="A305" s="1" t="s">
        <v>1385</v>
      </c>
      <c r="B305" s="1" t="s">
        <v>1386</v>
      </c>
      <c r="C305" s="1" t="s">
        <v>1156</v>
      </c>
      <c r="D305" s="1" t="s">
        <v>1387</v>
      </c>
      <c r="E305" s="1" t="s">
        <v>1387</v>
      </c>
      <c r="F305" s="1" t="s">
        <v>1388</v>
      </c>
      <c r="G305" s="1" t="s">
        <v>1389</v>
      </c>
      <c r="H305" s="5" t="str">
        <f t="shared" si="4"/>
        <v>二級單位</v>
      </c>
    </row>
    <row r="306" spans="1:8" x14ac:dyDescent="0.25">
      <c r="A306" s="1" t="s">
        <v>1390</v>
      </c>
      <c r="B306" s="1" t="s">
        <v>1391</v>
      </c>
      <c r="C306" s="1" t="s">
        <v>1156</v>
      </c>
      <c r="D306" s="1" t="s">
        <v>1392</v>
      </c>
      <c r="E306" s="1" t="s">
        <v>1393</v>
      </c>
      <c r="F306" s="1" t="s">
        <v>1394</v>
      </c>
      <c r="G306" s="1" t="s">
        <v>1395</v>
      </c>
      <c r="H306" s="5" t="str">
        <f t="shared" si="4"/>
        <v>二級單位</v>
      </c>
    </row>
    <row r="307" spans="1:8" x14ac:dyDescent="0.25">
      <c r="A307" s="1" t="s">
        <v>1396</v>
      </c>
      <c r="B307" s="1" t="s">
        <v>1397</v>
      </c>
      <c r="C307" s="1" t="s">
        <v>1156</v>
      </c>
      <c r="D307" s="1" t="s">
        <v>1398</v>
      </c>
      <c r="E307" s="1" t="s">
        <v>1399</v>
      </c>
      <c r="F307" s="1" t="s">
        <v>1400</v>
      </c>
      <c r="H307" s="5" t="str">
        <f t="shared" si="4"/>
        <v>二級單位</v>
      </c>
    </row>
    <row r="308" spans="1:8" x14ac:dyDescent="0.25">
      <c r="A308" s="1" t="s">
        <v>1401</v>
      </c>
      <c r="B308" s="1" t="s">
        <v>1402</v>
      </c>
      <c r="C308" s="1" t="s">
        <v>1156</v>
      </c>
      <c r="D308" s="1" t="s">
        <v>1403</v>
      </c>
      <c r="E308" s="1" t="s">
        <v>1404</v>
      </c>
      <c r="F308" s="1" t="s">
        <v>1405</v>
      </c>
      <c r="G308" s="1" t="s">
        <v>1406</v>
      </c>
      <c r="H308" s="5" t="str">
        <f t="shared" si="4"/>
        <v>二級單位</v>
      </c>
    </row>
    <row r="309" spans="1:8" x14ac:dyDescent="0.25">
      <c r="A309" s="1" t="s">
        <v>1407</v>
      </c>
      <c r="B309" s="1" t="s">
        <v>1408</v>
      </c>
      <c r="C309" s="1" t="s">
        <v>1156</v>
      </c>
      <c r="D309" s="1" t="s">
        <v>1409</v>
      </c>
      <c r="E309" s="1" t="s">
        <v>1410</v>
      </c>
      <c r="F309" s="1" t="s">
        <v>1411</v>
      </c>
      <c r="G309" s="1" t="s">
        <v>1411</v>
      </c>
      <c r="H309" s="5" t="str">
        <f t="shared" si="4"/>
        <v>二級單位</v>
      </c>
    </row>
    <row r="310" spans="1:8" x14ac:dyDescent="0.25">
      <c r="A310" s="1" t="s">
        <v>1412</v>
      </c>
      <c r="B310" s="1" t="s">
        <v>1413</v>
      </c>
      <c r="C310" s="1" t="s">
        <v>1156</v>
      </c>
      <c r="D310" s="1" t="s">
        <v>1414</v>
      </c>
      <c r="E310" s="1" t="s">
        <v>1415</v>
      </c>
      <c r="F310" s="1" t="s">
        <v>1416</v>
      </c>
      <c r="G310" s="1" t="s">
        <v>1417</v>
      </c>
      <c r="H310" s="5" t="str">
        <f t="shared" si="4"/>
        <v>二級單位</v>
      </c>
    </row>
    <row r="311" spans="1:8" x14ac:dyDescent="0.25">
      <c r="A311" s="1" t="s">
        <v>1418</v>
      </c>
      <c r="B311" s="1" t="s">
        <v>1419</v>
      </c>
      <c r="C311" s="1" t="s">
        <v>1156</v>
      </c>
      <c r="D311" s="1" t="s">
        <v>1420</v>
      </c>
      <c r="E311" s="1" t="s">
        <v>1420</v>
      </c>
      <c r="F311" s="1" t="s">
        <v>1177</v>
      </c>
      <c r="G311" s="1" t="s">
        <v>1177</v>
      </c>
      <c r="H311" s="5" t="str">
        <f t="shared" si="4"/>
        <v>二級單位</v>
      </c>
    </row>
    <row r="312" spans="1:8" x14ac:dyDescent="0.25">
      <c r="A312" s="1" t="s">
        <v>1421</v>
      </c>
      <c r="B312" s="1" t="s">
        <v>1422</v>
      </c>
      <c r="C312" s="1" t="s">
        <v>1156</v>
      </c>
      <c r="D312" s="1" t="s">
        <v>1423</v>
      </c>
      <c r="E312" s="1" t="s">
        <v>1423</v>
      </c>
      <c r="H312" s="5" t="str">
        <f t="shared" si="4"/>
        <v>二級單位</v>
      </c>
    </row>
    <row r="313" spans="1:8" x14ac:dyDescent="0.25">
      <c r="A313" s="1">
        <v>0.55000000000000004</v>
      </c>
      <c r="B313" s="1" t="s">
        <v>1424</v>
      </c>
      <c r="C313" s="1" t="s">
        <v>1425</v>
      </c>
      <c r="D313" s="1" t="s">
        <v>1425</v>
      </c>
      <c r="E313" s="1" t="s">
        <v>1425</v>
      </c>
      <c r="F313" s="1" t="s">
        <v>1426</v>
      </c>
      <c r="G313" s="1" t="s">
        <v>1427</v>
      </c>
      <c r="H313" s="5" t="str">
        <f t="shared" si="4"/>
        <v>一級單位</v>
      </c>
    </row>
    <row r="314" spans="1:8" x14ac:dyDescent="0.25">
      <c r="A314" s="1" t="s">
        <v>1428</v>
      </c>
      <c r="B314" s="1" t="s">
        <v>1429</v>
      </c>
      <c r="C314" s="1" t="s">
        <v>1425</v>
      </c>
      <c r="D314" s="1" t="s">
        <v>1430</v>
      </c>
      <c r="E314" s="1" t="s">
        <v>1430</v>
      </c>
      <c r="F314" s="1" t="s">
        <v>1431</v>
      </c>
      <c r="H314" s="5" t="str">
        <f t="shared" si="4"/>
        <v>二級單位</v>
      </c>
    </row>
    <row r="315" spans="1:8" x14ac:dyDescent="0.25">
      <c r="A315" s="1" t="s">
        <v>1432</v>
      </c>
      <c r="B315" s="1" t="s">
        <v>1433</v>
      </c>
      <c r="C315" s="1" t="s">
        <v>1425</v>
      </c>
      <c r="D315" s="1" t="s">
        <v>1434</v>
      </c>
      <c r="E315" s="1" t="s">
        <v>1435</v>
      </c>
      <c r="F315" s="1" t="s">
        <v>1436</v>
      </c>
      <c r="G315" s="1" t="s">
        <v>1437</v>
      </c>
      <c r="H315" s="5" t="str">
        <f t="shared" si="4"/>
        <v>二級單位</v>
      </c>
    </row>
    <row r="316" spans="1:8" x14ac:dyDescent="0.25">
      <c r="A316" s="1" t="s">
        <v>1438</v>
      </c>
      <c r="B316" s="1" t="s">
        <v>1439</v>
      </c>
      <c r="C316" s="1" t="s">
        <v>1425</v>
      </c>
      <c r="D316" s="1" t="s">
        <v>1440</v>
      </c>
      <c r="E316" s="1" t="s">
        <v>1441</v>
      </c>
      <c r="F316" s="1" t="s">
        <v>1442</v>
      </c>
      <c r="G316" s="1" t="s">
        <v>1443</v>
      </c>
      <c r="H316" s="5" t="str">
        <f t="shared" si="4"/>
        <v>二級單位</v>
      </c>
    </row>
    <row r="317" spans="1:8" x14ac:dyDescent="0.25">
      <c r="A317" s="1" t="s">
        <v>1444</v>
      </c>
      <c r="B317" s="1" t="s">
        <v>1445</v>
      </c>
      <c r="C317" s="1" t="s">
        <v>1425</v>
      </c>
      <c r="D317" s="1" t="s">
        <v>1446</v>
      </c>
      <c r="E317" s="1" t="s">
        <v>1447</v>
      </c>
      <c r="F317" s="1" t="s">
        <v>1448</v>
      </c>
      <c r="G317" s="1" t="s">
        <v>1448</v>
      </c>
      <c r="H317" s="5" t="str">
        <f t="shared" si="4"/>
        <v>二級單位</v>
      </c>
    </row>
    <row r="318" spans="1:8" x14ac:dyDescent="0.25">
      <c r="A318" s="1" t="s">
        <v>1449</v>
      </c>
      <c r="B318" s="1" t="s">
        <v>1450</v>
      </c>
      <c r="C318" s="1" t="s">
        <v>1425</v>
      </c>
      <c r="D318" s="1" t="s">
        <v>1451</v>
      </c>
      <c r="E318" s="1" t="s">
        <v>1452</v>
      </c>
      <c r="F318" s="1" t="s">
        <v>1453</v>
      </c>
      <c r="G318" s="1" t="s">
        <v>1454</v>
      </c>
      <c r="H318" s="5" t="str">
        <f t="shared" si="4"/>
        <v>二級單位</v>
      </c>
    </row>
    <row r="319" spans="1:8" x14ac:dyDescent="0.25">
      <c r="A319" s="1" t="s">
        <v>1455</v>
      </c>
      <c r="B319" s="1" t="s">
        <v>1456</v>
      </c>
      <c r="C319" s="1" t="s">
        <v>1425</v>
      </c>
      <c r="D319" s="1" t="s">
        <v>1457</v>
      </c>
      <c r="E319" s="1" t="s">
        <v>1458</v>
      </c>
      <c r="F319" s="1" t="s">
        <v>1459</v>
      </c>
      <c r="G319" s="1" t="s">
        <v>1460</v>
      </c>
      <c r="H319" s="5" t="str">
        <f t="shared" si="4"/>
        <v>二級單位</v>
      </c>
    </row>
    <row r="320" spans="1:8" x14ac:dyDescent="0.25">
      <c r="A320" s="1" t="s">
        <v>1461</v>
      </c>
      <c r="B320" s="1" t="s">
        <v>1462</v>
      </c>
      <c r="C320" s="1" t="s">
        <v>1425</v>
      </c>
      <c r="D320" s="1" t="s">
        <v>1463</v>
      </c>
      <c r="E320" s="1" t="s">
        <v>1464</v>
      </c>
      <c r="F320" s="1" t="s">
        <v>1465</v>
      </c>
      <c r="G320" s="1" t="s">
        <v>1466</v>
      </c>
      <c r="H320" s="5" t="str">
        <f t="shared" si="4"/>
        <v>二級單位</v>
      </c>
    </row>
    <row r="321" spans="1:8" x14ac:dyDescent="0.25">
      <c r="A321" s="1" t="s">
        <v>1467</v>
      </c>
      <c r="B321" s="1" t="s">
        <v>1468</v>
      </c>
      <c r="C321" s="1" t="s">
        <v>1425</v>
      </c>
      <c r="D321" s="1" t="s">
        <v>1469</v>
      </c>
      <c r="E321" s="1" t="s">
        <v>1470</v>
      </c>
      <c r="F321" s="2" t="s">
        <v>222</v>
      </c>
      <c r="G321" s="2" t="s">
        <v>222</v>
      </c>
      <c r="H321" s="5" t="str">
        <f t="shared" si="4"/>
        <v>二級單位</v>
      </c>
    </row>
    <row r="322" spans="1:8" x14ac:dyDescent="0.25">
      <c r="A322" s="1" t="s">
        <v>1471</v>
      </c>
      <c r="B322" s="1" t="s">
        <v>1472</v>
      </c>
      <c r="C322" s="1" t="s">
        <v>1425</v>
      </c>
      <c r="D322" s="1" t="s">
        <v>1473</v>
      </c>
      <c r="E322" s="1" t="s">
        <v>1474</v>
      </c>
      <c r="F322" s="2" t="s">
        <v>222</v>
      </c>
      <c r="G322" s="2" t="s">
        <v>222</v>
      </c>
      <c r="H322" s="5" t="str">
        <f t="shared" si="4"/>
        <v>二級單位</v>
      </c>
    </row>
    <row r="323" spans="1:8" x14ac:dyDescent="0.25">
      <c r="A323" s="1" t="s">
        <v>1475</v>
      </c>
      <c r="B323" s="1" t="s">
        <v>1476</v>
      </c>
      <c r="C323" s="1" t="s">
        <v>1425</v>
      </c>
      <c r="D323" s="1" t="s">
        <v>1477</v>
      </c>
      <c r="E323" s="1" t="s">
        <v>1478</v>
      </c>
      <c r="F323" s="2" t="s">
        <v>222</v>
      </c>
      <c r="G323" s="2" t="s">
        <v>222</v>
      </c>
      <c r="H323" s="5" t="str">
        <f t="shared" si="4"/>
        <v>二級單位</v>
      </c>
    </row>
    <row r="324" spans="1:8" x14ac:dyDescent="0.25">
      <c r="A324" s="1" t="s">
        <v>1479</v>
      </c>
      <c r="B324" s="1" t="s">
        <v>1480</v>
      </c>
      <c r="C324" s="1" t="s">
        <v>1425</v>
      </c>
      <c r="D324" s="1" t="s">
        <v>1481</v>
      </c>
      <c r="E324" s="1" t="s">
        <v>1482</v>
      </c>
      <c r="F324" s="1" t="s">
        <v>1483</v>
      </c>
      <c r="G324" s="1" t="s">
        <v>1484</v>
      </c>
      <c r="H324" s="5" t="str">
        <f t="shared" ref="H324:H387" si="5">IF(LEN(A324)=4,"一級單位","二級單位")</f>
        <v>二級單位</v>
      </c>
    </row>
    <row r="325" spans="1:8" x14ac:dyDescent="0.25">
      <c r="A325" s="1" t="s">
        <v>1485</v>
      </c>
      <c r="B325" s="1" t="s">
        <v>1486</v>
      </c>
      <c r="C325" s="1" t="s">
        <v>1425</v>
      </c>
      <c r="D325" s="1" t="s">
        <v>1487</v>
      </c>
      <c r="E325" s="1" t="s">
        <v>1488</v>
      </c>
      <c r="F325" s="1" t="s">
        <v>1489</v>
      </c>
      <c r="G325" s="1" t="s">
        <v>1490</v>
      </c>
      <c r="H325" s="5" t="str">
        <f t="shared" si="5"/>
        <v>二級單位</v>
      </c>
    </row>
    <row r="326" spans="1:8" x14ac:dyDescent="0.25">
      <c r="A326" s="1" t="s">
        <v>1491</v>
      </c>
      <c r="B326" s="1" t="s">
        <v>1492</v>
      </c>
      <c r="C326" s="1" t="s">
        <v>1425</v>
      </c>
      <c r="D326" s="1" t="s">
        <v>1493</v>
      </c>
      <c r="E326" s="1" t="s">
        <v>1494</v>
      </c>
      <c r="F326" s="1" t="s">
        <v>1495</v>
      </c>
      <c r="G326" s="1" t="s">
        <v>1496</v>
      </c>
      <c r="H326" s="5" t="str">
        <f t="shared" si="5"/>
        <v>二級單位</v>
      </c>
    </row>
    <row r="327" spans="1:8" x14ac:dyDescent="0.25">
      <c r="A327" s="1" t="s">
        <v>1497</v>
      </c>
      <c r="B327" s="1" t="s">
        <v>1498</v>
      </c>
      <c r="C327" s="1" t="s">
        <v>1425</v>
      </c>
      <c r="D327" s="1" t="s">
        <v>1499</v>
      </c>
      <c r="E327" s="1" t="s">
        <v>1500</v>
      </c>
      <c r="F327" s="1" t="s">
        <v>1501</v>
      </c>
      <c r="G327" s="1" t="s">
        <v>1502</v>
      </c>
      <c r="H327" s="5" t="str">
        <f t="shared" si="5"/>
        <v>二級單位</v>
      </c>
    </row>
    <row r="328" spans="1:8" x14ac:dyDescent="0.25">
      <c r="A328" s="1" t="s">
        <v>1503</v>
      </c>
      <c r="B328" s="1" t="s">
        <v>1504</v>
      </c>
      <c r="C328" s="1" t="s">
        <v>1425</v>
      </c>
      <c r="D328" s="1" t="s">
        <v>1505</v>
      </c>
      <c r="E328" s="1" t="s">
        <v>1506</v>
      </c>
      <c r="F328" s="1" t="s">
        <v>1507</v>
      </c>
      <c r="G328" s="1" t="s">
        <v>1508</v>
      </c>
      <c r="H328" s="5" t="str">
        <f t="shared" si="5"/>
        <v>二級單位</v>
      </c>
    </row>
    <row r="329" spans="1:8" x14ac:dyDescent="0.25">
      <c r="A329" s="1" t="s">
        <v>1509</v>
      </c>
      <c r="B329" s="1" t="s">
        <v>1510</v>
      </c>
      <c r="C329" s="1" t="s">
        <v>1425</v>
      </c>
      <c r="D329" s="1" t="s">
        <v>1511</v>
      </c>
      <c r="E329" s="1" t="s">
        <v>1512</v>
      </c>
      <c r="F329" s="1" t="s">
        <v>1513</v>
      </c>
      <c r="G329" s="1" t="s">
        <v>1514</v>
      </c>
      <c r="H329" s="5" t="str">
        <f t="shared" si="5"/>
        <v>二級單位</v>
      </c>
    </row>
    <row r="330" spans="1:8" x14ac:dyDescent="0.25">
      <c r="A330" s="1" t="s">
        <v>1515</v>
      </c>
      <c r="B330" s="1" t="s">
        <v>1516</v>
      </c>
      <c r="C330" s="1" t="s">
        <v>1425</v>
      </c>
      <c r="D330" s="1" t="s">
        <v>1517</v>
      </c>
      <c r="E330" s="1" t="s">
        <v>1518</v>
      </c>
      <c r="F330" s="1" t="s">
        <v>1519</v>
      </c>
      <c r="G330" s="1" t="s">
        <v>1520</v>
      </c>
      <c r="H330" s="5" t="str">
        <f t="shared" si="5"/>
        <v>二級單位</v>
      </c>
    </row>
    <row r="331" spans="1:8" x14ac:dyDescent="0.25">
      <c r="A331" s="1" t="s">
        <v>1521</v>
      </c>
      <c r="B331" s="1" t="s">
        <v>1522</v>
      </c>
      <c r="C331" s="1" t="s">
        <v>1425</v>
      </c>
      <c r="D331" s="1" t="s">
        <v>1523</v>
      </c>
      <c r="E331" s="1" t="s">
        <v>1524</v>
      </c>
      <c r="F331" s="1" t="s">
        <v>1525</v>
      </c>
      <c r="G331" s="1" t="s">
        <v>1525</v>
      </c>
      <c r="H331" s="5" t="str">
        <f t="shared" si="5"/>
        <v>二級單位</v>
      </c>
    </row>
    <row r="332" spans="1:8" x14ac:dyDescent="0.25">
      <c r="A332" s="1" t="s">
        <v>1526</v>
      </c>
      <c r="B332" s="1" t="s">
        <v>1527</v>
      </c>
      <c r="C332" s="1" t="s">
        <v>1425</v>
      </c>
      <c r="D332" s="1" t="s">
        <v>1528</v>
      </c>
      <c r="E332" s="1" t="s">
        <v>1529</v>
      </c>
      <c r="F332" s="1" t="s">
        <v>1530</v>
      </c>
      <c r="H332" s="5" t="str">
        <f t="shared" si="5"/>
        <v>二級單位</v>
      </c>
    </row>
    <row r="333" spans="1:8" x14ac:dyDescent="0.25">
      <c r="A333" s="1" t="s">
        <v>1531</v>
      </c>
      <c r="B333" s="1" t="s">
        <v>1532</v>
      </c>
      <c r="C333" s="1" t="s">
        <v>1425</v>
      </c>
      <c r="D333" s="1" t="s">
        <v>1533</v>
      </c>
      <c r="F333" s="1" t="s">
        <v>1534</v>
      </c>
      <c r="G333" s="1" t="s">
        <v>1535</v>
      </c>
      <c r="H333" s="5" t="str">
        <f t="shared" si="5"/>
        <v>二級單位</v>
      </c>
    </row>
    <row r="334" spans="1:8" x14ac:dyDescent="0.25">
      <c r="A334" s="1" t="s">
        <v>1536</v>
      </c>
      <c r="B334" s="1" t="s">
        <v>1537</v>
      </c>
      <c r="C334" s="1" t="s">
        <v>1425</v>
      </c>
      <c r="D334" s="1" t="s">
        <v>1538</v>
      </c>
      <c r="E334" s="1" t="s">
        <v>1539</v>
      </c>
      <c r="F334" s="1" t="s">
        <v>1540</v>
      </c>
      <c r="G334" s="1" t="s">
        <v>222</v>
      </c>
      <c r="H334" s="5" t="str">
        <f t="shared" si="5"/>
        <v>二級單位</v>
      </c>
    </row>
    <row r="335" spans="1:8" x14ac:dyDescent="0.25">
      <c r="A335" s="1" t="s">
        <v>1541</v>
      </c>
      <c r="B335" s="1" t="s">
        <v>1542</v>
      </c>
      <c r="C335" s="1" t="s">
        <v>1425</v>
      </c>
      <c r="D335" s="1" t="s">
        <v>1543</v>
      </c>
      <c r="E335" s="1" t="s">
        <v>1544</v>
      </c>
      <c r="F335" s="1" t="s">
        <v>1545</v>
      </c>
      <c r="G335" s="1" t="s">
        <v>1546</v>
      </c>
      <c r="H335" s="5" t="str">
        <f t="shared" si="5"/>
        <v>二級單位</v>
      </c>
    </row>
    <row r="336" spans="1:8" x14ac:dyDescent="0.25">
      <c r="A336" s="1" t="s">
        <v>1547</v>
      </c>
      <c r="B336" s="1" t="s">
        <v>1548</v>
      </c>
      <c r="C336" s="1" t="s">
        <v>1425</v>
      </c>
      <c r="D336" s="1" t="s">
        <v>1549</v>
      </c>
      <c r="E336" s="1" t="s">
        <v>1550</v>
      </c>
      <c r="F336" s="1" t="s">
        <v>1551</v>
      </c>
      <c r="G336" s="1" t="s">
        <v>222</v>
      </c>
      <c r="H336" s="5" t="str">
        <f t="shared" si="5"/>
        <v>二級單位</v>
      </c>
    </row>
    <row r="337" spans="1:8" x14ac:dyDescent="0.25">
      <c r="A337" s="1" t="s">
        <v>1552</v>
      </c>
      <c r="B337" s="1" t="s">
        <v>1553</v>
      </c>
      <c r="C337" s="1" t="s">
        <v>1425</v>
      </c>
      <c r="D337" s="1" t="s">
        <v>1554</v>
      </c>
      <c r="E337" s="1" t="s">
        <v>1555</v>
      </c>
      <c r="F337" s="1" t="s">
        <v>1556</v>
      </c>
      <c r="G337" s="1" t="s">
        <v>1557</v>
      </c>
      <c r="H337" s="5" t="str">
        <f t="shared" si="5"/>
        <v>二級單位</v>
      </c>
    </row>
    <row r="338" spans="1:8" x14ac:dyDescent="0.25">
      <c r="A338" s="1" t="s">
        <v>1558</v>
      </c>
      <c r="B338" s="1" t="s">
        <v>1559</v>
      </c>
      <c r="C338" s="1" t="s">
        <v>1425</v>
      </c>
      <c r="D338" s="1" t="s">
        <v>1560</v>
      </c>
      <c r="E338" s="1" t="s">
        <v>1561</v>
      </c>
      <c r="F338" s="1" t="s">
        <v>1562</v>
      </c>
      <c r="G338" s="1" t="s">
        <v>1563</v>
      </c>
      <c r="H338" s="5" t="str">
        <f t="shared" si="5"/>
        <v>二級單位</v>
      </c>
    </row>
    <row r="339" spans="1:8" x14ac:dyDescent="0.25">
      <c r="A339" s="1" t="s">
        <v>1564</v>
      </c>
      <c r="B339" s="1" t="s">
        <v>1565</v>
      </c>
      <c r="C339" s="1" t="s">
        <v>1425</v>
      </c>
      <c r="D339" s="1" t="s">
        <v>1566</v>
      </c>
      <c r="E339" s="1" t="s">
        <v>1567</v>
      </c>
      <c r="F339" s="1" t="s">
        <v>1568</v>
      </c>
      <c r="G339" s="1" t="s">
        <v>1569</v>
      </c>
      <c r="H339" s="5" t="str">
        <f t="shared" si="5"/>
        <v>二級單位</v>
      </c>
    </row>
    <row r="340" spans="1:8" x14ac:dyDescent="0.25">
      <c r="A340" s="1" t="s">
        <v>1570</v>
      </c>
      <c r="B340" s="1" t="s">
        <v>1571</v>
      </c>
      <c r="C340" s="1" t="s">
        <v>1425</v>
      </c>
      <c r="D340" s="1" t="s">
        <v>1572</v>
      </c>
      <c r="E340" s="1" t="s">
        <v>1573</v>
      </c>
      <c r="F340" s="2" t="s">
        <v>222</v>
      </c>
      <c r="G340" s="2" t="s">
        <v>287</v>
      </c>
      <c r="H340" s="5" t="str">
        <f t="shared" si="5"/>
        <v>二級單位</v>
      </c>
    </row>
    <row r="341" spans="1:8" x14ac:dyDescent="0.25">
      <c r="A341" s="1" t="s">
        <v>1574</v>
      </c>
      <c r="B341" s="1" t="s">
        <v>222</v>
      </c>
      <c r="C341" s="1" t="s">
        <v>1425</v>
      </c>
      <c r="D341" s="1" t="s">
        <v>1575</v>
      </c>
      <c r="E341" s="1" t="s">
        <v>222</v>
      </c>
      <c r="F341" s="2" t="s">
        <v>222</v>
      </c>
      <c r="G341" s="2" t="s">
        <v>222</v>
      </c>
      <c r="H341" s="5" t="str">
        <f t="shared" si="5"/>
        <v>二級單位</v>
      </c>
    </row>
    <row r="342" spans="1:8" x14ac:dyDescent="0.25">
      <c r="A342" s="1" t="s">
        <v>1576</v>
      </c>
      <c r="B342" s="1" t="s">
        <v>1577</v>
      </c>
      <c r="C342" s="1" t="s">
        <v>1425</v>
      </c>
      <c r="D342" s="1" t="s">
        <v>1578</v>
      </c>
      <c r="E342" s="1" t="s">
        <v>1579</v>
      </c>
      <c r="F342" s="1" t="s">
        <v>1580</v>
      </c>
      <c r="G342" s="1" t="s">
        <v>1581</v>
      </c>
      <c r="H342" s="5" t="str">
        <f t="shared" si="5"/>
        <v>二級單位</v>
      </c>
    </row>
    <row r="343" spans="1:8" x14ac:dyDescent="0.25">
      <c r="A343" s="1" t="s">
        <v>1582</v>
      </c>
      <c r="B343" s="1" t="s">
        <v>1583</v>
      </c>
      <c r="C343" s="1" t="s">
        <v>1425</v>
      </c>
      <c r="D343" s="1" t="s">
        <v>1584</v>
      </c>
      <c r="E343" s="1" t="s">
        <v>1585</v>
      </c>
      <c r="F343" s="1" t="s">
        <v>1586</v>
      </c>
      <c r="G343" s="1" t="s">
        <v>1587</v>
      </c>
      <c r="H343" s="5" t="str">
        <f t="shared" si="5"/>
        <v>二級單位</v>
      </c>
    </row>
    <row r="344" spans="1:8" x14ac:dyDescent="0.25">
      <c r="A344" s="1" t="s">
        <v>1588</v>
      </c>
      <c r="B344" s="1" t="s">
        <v>1589</v>
      </c>
      <c r="C344" s="1" t="s">
        <v>1425</v>
      </c>
      <c r="D344" s="1" t="s">
        <v>1590</v>
      </c>
      <c r="E344" s="1" t="s">
        <v>1591</v>
      </c>
      <c r="F344" s="1" t="s">
        <v>1592</v>
      </c>
      <c r="H344" s="5" t="str">
        <f t="shared" si="5"/>
        <v>二級單位</v>
      </c>
    </row>
    <row r="345" spans="1:8" x14ac:dyDescent="0.25">
      <c r="A345" s="1" t="s">
        <v>1593</v>
      </c>
      <c r="B345" s="1" t="s">
        <v>1594</v>
      </c>
      <c r="C345" s="1" t="s">
        <v>1425</v>
      </c>
      <c r="D345" s="1" t="s">
        <v>1595</v>
      </c>
      <c r="E345" s="1" t="s">
        <v>1596</v>
      </c>
      <c r="F345" s="1" t="s">
        <v>1597</v>
      </c>
      <c r="G345" s="1" t="s">
        <v>1598</v>
      </c>
      <c r="H345" s="5" t="str">
        <f t="shared" si="5"/>
        <v>二級單位</v>
      </c>
    </row>
    <row r="346" spans="1:8" x14ac:dyDescent="0.25">
      <c r="A346" s="1">
        <v>0.56000000000000005</v>
      </c>
      <c r="B346" s="1" t="s">
        <v>1599</v>
      </c>
      <c r="C346" s="1" t="s">
        <v>1600</v>
      </c>
      <c r="D346" s="1" t="s">
        <v>1600</v>
      </c>
      <c r="E346" s="1" t="s">
        <v>1601</v>
      </c>
      <c r="F346" s="1" t="s">
        <v>1602</v>
      </c>
      <c r="G346" s="1" t="s">
        <v>1603</v>
      </c>
      <c r="H346" s="5" t="str">
        <f t="shared" si="5"/>
        <v>一級單位</v>
      </c>
    </row>
    <row r="347" spans="1:8" x14ac:dyDescent="0.25">
      <c r="A347" s="1" t="s">
        <v>1604</v>
      </c>
      <c r="B347" s="1" t="s">
        <v>1605</v>
      </c>
      <c r="C347" s="1" t="s">
        <v>1600</v>
      </c>
      <c r="D347" s="1" t="s">
        <v>1606</v>
      </c>
      <c r="E347" s="1" t="s">
        <v>1607</v>
      </c>
      <c r="F347" s="1" t="s">
        <v>1608</v>
      </c>
      <c r="G347" s="1" t="s">
        <v>1608</v>
      </c>
      <c r="H347" s="5" t="str">
        <f t="shared" si="5"/>
        <v>二級單位</v>
      </c>
    </row>
    <row r="348" spans="1:8" x14ac:dyDescent="0.25">
      <c r="A348" s="1" t="s">
        <v>1609</v>
      </c>
      <c r="B348" s="1" t="s">
        <v>1610</v>
      </c>
      <c r="C348" s="1" t="s">
        <v>1600</v>
      </c>
      <c r="D348" s="1" t="s">
        <v>1611</v>
      </c>
      <c r="E348" s="1" t="s">
        <v>1612</v>
      </c>
      <c r="F348" s="1" t="s">
        <v>1613</v>
      </c>
      <c r="G348" s="1" t="s">
        <v>1614</v>
      </c>
      <c r="H348" s="5" t="str">
        <f t="shared" si="5"/>
        <v>二級單位</v>
      </c>
    </row>
    <row r="349" spans="1:8" x14ac:dyDescent="0.25">
      <c r="A349" s="1" t="s">
        <v>1615</v>
      </c>
      <c r="B349" s="1" t="s">
        <v>1616</v>
      </c>
      <c r="C349" s="1" t="s">
        <v>1600</v>
      </c>
      <c r="D349" s="1" t="s">
        <v>1617</v>
      </c>
      <c r="E349" s="1" t="s">
        <v>1618</v>
      </c>
      <c r="F349" s="1" t="s">
        <v>1619</v>
      </c>
      <c r="G349" s="1" t="s">
        <v>1619</v>
      </c>
      <c r="H349" s="5" t="str">
        <f t="shared" si="5"/>
        <v>二級單位</v>
      </c>
    </row>
    <row r="350" spans="1:8" x14ac:dyDescent="0.25">
      <c r="A350" s="1" t="s">
        <v>1620</v>
      </c>
      <c r="B350" s="1" t="s">
        <v>1621</v>
      </c>
      <c r="C350" s="1" t="s">
        <v>1600</v>
      </c>
      <c r="D350" s="1" t="s">
        <v>1622</v>
      </c>
      <c r="E350" s="1" t="s">
        <v>1623</v>
      </c>
      <c r="F350" s="1" t="s">
        <v>1624</v>
      </c>
      <c r="G350" s="1" t="s">
        <v>1625</v>
      </c>
      <c r="H350" s="5" t="str">
        <f t="shared" si="5"/>
        <v>二級單位</v>
      </c>
    </row>
    <row r="351" spans="1:8" x14ac:dyDescent="0.25">
      <c r="A351" s="1" t="s">
        <v>1626</v>
      </c>
      <c r="B351" s="1" t="s">
        <v>1627</v>
      </c>
      <c r="C351" s="1" t="s">
        <v>1600</v>
      </c>
      <c r="D351" s="1" t="s">
        <v>1628</v>
      </c>
      <c r="E351" s="1" t="s">
        <v>1629</v>
      </c>
      <c r="F351" s="1" t="s">
        <v>1630</v>
      </c>
      <c r="G351" s="1" t="s">
        <v>1631</v>
      </c>
      <c r="H351" s="5" t="str">
        <f t="shared" si="5"/>
        <v>二級單位</v>
      </c>
    </row>
    <row r="352" spans="1:8" x14ac:dyDescent="0.25">
      <c r="A352" s="1" t="s">
        <v>1632</v>
      </c>
      <c r="B352" s="1" t="s">
        <v>1633</v>
      </c>
      <c r="C352" s="1" t="s">
        <v>1600</v>
      </c>
      <c r="D352" s="1" t="s">
        <v>1634</v>
      </c>
      <c r="E352" s="1" t="s">
        <v>1635</v>
      </c>
      <c r="F352" s="1" t="s">
        <v>1636</v>
      </c>
      <c r="G352" s="1" t="s">
        <v>1637</v>
      </c>
      <c r="H352" s="5" t="str">
        <f t="shared" si="5"/>
        <v>二級單位</v>
      </c>
    </row>
    <row r="353" spans="1:8" x14ac:dyDescent="0.25">
      <c r="A353" s="1" t="s">
        <v>1638</v>
      </c>
      <c r="B353" s="1" t="s">
        <v>1639</v>
      </c>
      <c r="C353" s="1" t="s">
        <v>1600</v>
      </c>
      <c r="D353" s="1" t="s">
        <v>1640</v>
      </c>
      <c r="E353" s="1" t="s">
        <v>1641</v>
      </c>
      <c r="F353" s="1" t="s">
        <v>1642</v>
      </c>
      <c r="G353" s="1" t="s">
        <v>1642</v>
      </c>
      <c r="H353" s="5" t="str">
        <f t="shared" si="5"/>
        <v>二級單位</v>
      </c>
    </row>
    <row r="354" spans="1:8" x14ac:dyDescent="0.25">
      <c r="A354" s="1" t="s">
        <v>1643</v>
      </c>
      <c r="B354" s="1" t="s">
        <v>1644</v>
      </c>
      <c r="C354" s="1" t="s">
        <v>1600</v>
      </c>
      <c r="D354" s="1" t="s">
        <v>1645</v>
      </c>
      <c r="E354" s="1" t="s">
        <v>1646</v>
      </c>
      <c r="F354" s="1" t="s">
        <v>1647</v>
      </c>
      <c r="G354" s="1" t="s">
        <v>1648</v>
      </c>
      <c r="H354" s="5" t="str">
        <f t="shared" si="5"/>
        <v>二級單位</v>
      </c>
    </row>
    <row r="355" spans="1:8" x14ac:dyDescent="0.25">
      <c r="A355" s="1" t="s">
        <v>1649</v>
      </c>
      <c r="B355" s="1" t="s">
        <v>1650</v>
      </c>
      <c r="C355" s="1" t="s">
        <v>1651</v>
      </c>
      <c r="D355" s="1" t="s">
        <v>1652</v>
      </c>
      <c r="E355" s="1" t="s">
        <v>1653</v>
      </c>
      <c r="F355" s="1" t="s">
        <v>1654</v>
      </c>
      <c r="G355" s="1" t="s">
        <v>1655</v>
      </c>
      <c r="H355" s="5" t="str">
        <f t="shared" si="5"/>
        <v>二級單位</v>
      </c>
    </row>
    <row r="356" spans="1:8" x14ac:dyDescent="0.25">
      <c r="A356" s="1" t="s">
        <v>1656</v>
      </c>
      <c r="B356" s="1" t="s">
        <v>1657</v>
      </c>
      <c r="C356" s="1" t="s">
        <v>1600</v>
      </c>
      <c r="D356" s="1" t="s">
        <v>1658</v>
      </c>
      <c r="E356" s="1" t="s">
        <v>1659</v>
      </c>
      <c r="F356" s="1" t="s">
        <v>1660</v>
      </c>
      <c r="G356" s="1" t="s">
        <v>1661</v>
      </c>
      <c r="H356" s="5" t="str">
        <f t="shared" si="5"/>
        <v>二級單位</v>
      </c>
    </row>
    <row r="357" spans="1:8" x14ac:dyDescent="0.25">
      <c r="A357" s="1" t="s">
        <v>1662</v>
      </c>
      <c r="B357" s="1" t="s">
        <v>1663</v>
      </c>
      <c r="C357" s="1" t="s">
        <v>1600</v>
      </c>
      <c r="D357" s="1" t="s">
        <v>1664</v>
      </c>
      <c r="E357" s="1" t="s">
        <v>1665</v>
      </c>
      <c r="F357" s="1" t="s">
        <v>1666</v>
      </c>
      <c r="G357" s="1" t="s">
        <v>1667</v>
      </c>
      <c r="H357" s="5" t="str">
        <f t="shared" si="5"/>
        <v>二級單位</v>
      </c>
    </row>
    <row r="358" spans="1:8" x14ac:dyDescent="0.25">
      <c r="A358" s="1" t="s">
        <v>1668</v>
      </c>
      <c r="B358" s="1" t="s">
        <v>1669</v>
      </c>
      <c r="C358" s="1" t="s">
        <v>1600</v>
      </c>
      <c r="D358" s="1" t="s">
        <v>1670</v>
      </c>
      <c r="E358" s="1" t="s">
        <v>1671</v>
      </c>
      <c r="F358" s="1" t="s">
        <v>1672</v>
      </c>
      <c r="G358" s="1" t="s">
        <v>1673</v>
      </c>
      <c r="H358" s="5" t="str">
        <f t="shared" si="5"/>
        <v>二級單位</v>
      </c>
    </row>
    <row r="359" spans="1:8" x14ac:dyDescent="0.25">
      <c r="A359" s="1" t="s">
        <v>1674</v>
      </c>
      <c r="B359" s="1" t="s">
        <v>1675</v>
      </c>
      <c r="C359" s="1" t="s">
        <v>1600</v>
      </c>
      <c r="D359" s="1" t="s">
        <v>1676</v>
      </c>
      <c r="E359" s="1" t="s">
        <v>1677</v>
      </c>
      <c r="F359" s="2" t="s">
        <v>222</v>
      </c>
      <c r="G359" s="2" t="s">
        <v>222</v>
      </c>
      <c r="H359" s="5" t="str">
        <f t="shared" si="5"/>
        <v>二級單位</v>
      </c>
    </row>
    <row r="360" spans="1:8" x14ac:dyDescent="0.25">
      <c r="A360" s="1" t="s">
        <v>1678</v>
      </c>
      <c r="B360" s="1" t="s">
        <v>1679</v>
      </c>
      <c r="C360" s="1" t="s">
        <v>1600</v>
      </c>
      <c r="D360" s="1" t="s">
        <v>1680</v>
      </c>
      <c r="E360" s="1" t="s">
        <v>1681</v>
      </c>
      <c r="F360" s="2" t="s">
        <v>222</v>
      </c>
      <c r="G360" s="2" t="s">
        <v>222</v>
      </c>
      <c r="H360" s="5" t="str">
        <f t="shared" si="5"/>
        <v>二級單位</v>
      </c>
    </row>
    <row r="361" spans="1:8" x14ac:dyDescent="0.25">
      <c r="A361" s="1" t="s">
        <v>1682</v>
      </c>
      <c r="B361" s="1" t="s">
        <v>1683</v>
      </c>
      <c r="C361" s="1" t="s">
        <v>1600</v>
      </c>
      <c r="D361" s="1" t="s">
        <v>1684</v>
      </c>
      <c r="E361" s="1" t="s">
        <v>1685</v>
      </c>
      <c r="F361" s="2" t="s">
        <v>222</v>
      </c>
      <c r="G361" s="2" t="s">
        <v>222</v>
      </c>
      <c r="H361" s="5" t="str">
        <f t="shared" si="5"/>
        <v>二級單位</v>
      </c>
    </row>
    <row r="362" spans="1:8" x14ac:dyDescent="0.25">
      <c r="A362" s="1" t="s">
        <v>1686</v>
      </c>
      <c r="B362" s="1" t="s">
        <v>1687</v>
      </c>
      <c r="C362" s="1" t="s">
        <v>1600</v>
      </c>
      <c r="D362" s="1" t="s">
        <v>1688</v>
      </c>
      <c r="E362" s="1" t="s">
        <v>1689</v>
      </c>
      <c r="F362" s="2" t="s">
        <v>222</v>
      </c>
      <c r="G362" s="2" t="s">
        <v>222</v>
      </c>
      <c r="H362" s="5" t="str">
        <f t="shared" si="5"/>
        <v>二級單位</v>
      </c>
    </row>
    <row r="363" spans="1:8" x14ac:dyDescent="0.25">
      <c r="A363" s="1" t="s">
        <v>1690</v>
      </c>
      <c r="B363" s="1" t="s">
        <v>1691</v>
      </c>
      <c r="C363" s="1" t="s">
        <v>1600</v>
      </c>
      <c r="D363" s="1" t="s">
        <v>1692</v>
      </c>
      <c r="E363" s="1" t="s">
        <v>1693</v>
      </c>
      <c r="F363" s="2" t="s">
        <v>222</v>
      </c>
      <c r="G363" s="2" t="s">
        <v>222</v>
      </c>
      <c r="H363" s="5" t="str">
        <f t="shared" si="5"/>
        <v>二級單位</v>
      </c>
    </row>
    <row r="364" spans="1:8" x14ac:dyDescent="0.25">
      <c r="A364" s="1" t="s">
        <v>1694</v>
      </c>
      <c r="B364" s="1" t="s">
        <v>1695</v>
      </c>
      <c r="C364" s="1" t="s">
        <v>1600</v>
      </c>
      <c r="D364" s="1" t="s">
        <v>1696</v>
      </c>
      <c r="E364" s="1" t="s">
        <v>1697</v>
      </c>
      <c r="F364" s="2" t="s">
        <v>222</v>
      </c>
      <c r="G364" s="2" t="s">
        <v>222</v>
      </c>
      <c r="H364" s="5" t="str">
        <f t="shared" si="5"/>
        <v>二級單位</v>
      </c>
    </row>
    <row r="365" spans="1:8" x14ac:dyDescent="0.25">
      <c r="A365" s="1" t="s">
        <v>1698</v>
      </c>
      <c r="B365" s="1" t="s">
        <v>1699</v>
      </c>
      <c r="C365" s="1" t="s">
        <v>1600</v>
      </c>
      <c r="D365" s="1" t="s">
        <v>1700</v>
      </c>
      <c r="E365" s="1" t="s">
        <v>1701</v>
      </c>
      <c r="F365" s="2" t="s">
        <v>222</v>
      </c>
      <c r="G365" s="2" t="s">
        <v>222</v>
      </c>
      <c r="H365" s="5" t="str">
        <f t="shared" si="5"/>
        <v>二級單位</v>
      </c>
    </row>
    <row r="366" spans="1:8" x14ac:dyDescent="0.25">
      <c r="A366" s="1" t="s">
        <v>1702</v>
      </c>
      <c r="B366" s="1" t="s">
        <v>1703</v>
      </c>
      <c r="C366" s="1" t="s">
        <v>1600</v>
      </c>
      <c r="D366" s="1" t="s">
        <v>1704</v>
      </c>
      <c r="E366" s="1" t="s">
        <v>1705</v>
      </c>
      <c r="F366" s="2" t="s">
        <v>222</v>
      </c>
      <c r="G366" s="2" t="s">
        <v>222</v>
      </c>
      <c r="H366" s="5" t="str">
        <f t="shared" si="5"/>
        <v>二級單位</v>
      </c>
    </row>
    <row r="367" spans="1:8" x14ac:dyDescent="0.25">
      <c r="A367" s="1" t="s">
        <v>1706</v>
      </c>
      <c r="B367" s="1" t="s">
        <v>1707</v>
      </c>
      <c r="C367" s="1" t="s">
        <v>1651</v>
      </c>
      <c r="D367" s="1" t="s">
        <v>1708</v>
      </c>
      <c r="E367" s="1" t="s">
        <v>1709</v>
      </c>
      <c r="F367" s="2" t="s">
        <v>222</v>
      </c>
      <c r="G367" s="2" t="s">
        <v>222</v>
      </c>
      <c r="H367" s="5" t="str">
        <f t="shared" si="5"/>
        <v>二級單位</v>
      </c>
    </row>
    <row r="368" spans="1:8" x14ac:dyDescent="0.25">
      <c r="A368" s="1" t="s">
        <v>1710</v>
      </c>
      <c r="B368" s="1" t="s">
        <v>1711</v>
      </c>
      <c r="C368" s="1" t="s">
        <v>1600</v>
      </c>
      <c r="D368" s="1" t="s">
        <v>1712</v>
      </c>
      <c r="E368" s="1" t="s">
        <v>1713</v>
      </c>
      <c r="F368" s="1" t="s">
        <v>1714</v>
      </c>
      <c r="G368" s="1" t="s">
        <v>1661</v>
      </c>
      <c r="H368" s="5" t="str">
        <f t="shared" si="5"/>
        <v>二級單位</v>
      </c>
    </row>
    <row r="369" spans="1:8" x14ac:dyDescent="0.25">
      <c r="A369" s="1" t="s">
        <v>1715</v>
      </c>
      <c r="B369" s="1" t="s">
        <v>1716</v>
      </c>
      <c r="C369" s="1" t="s">
        <v>1600</v>
      </c>
      <c r="D369" s="1" t="s">
        <v>1717</v>
      </c>
      <c r="E369" s="1" t="s">
        <v>1718</v>
      </c>
      <c r="F369" s="2" t="s">
        <v>222</v>
      </c>
      <c r="G369" s="2" t="s">
        <v>222</v>
      </c>
      <c r="H369" s="5" t="str">
        <f t="shared" si="5"/>
        <v>二級單位</v>
      </c>
    </row>
    <row r="370" spans="1:8" x14ac:dyDescent="0.25">
      <c r="A370" s="1" t="s">
        <v>1719</v>
      </c>
      <c r="B370" s="1" t="s">
        <v>1720</v>
      </c>
      <c r="C370" s="1" t="s">
        <v>1600</v>
      </c>
      <c r="D370" s="1" t="s">
        <v>1721</v>
      </c>
      <c r="E370" s="1" t="s">
        <v>1722</v>
      </c>
      <c r="F370" s="2" t="s">
        <v>222</v>
      </c>
      <c r="G370" s="2" t="s">
        <v>222</v>
      </c>
      <c r="H370" s="5" t="str">
        <f t="shared" si="5"/>
        <v>二級單位</v>
      </c>
    </row>
    <row r="371" spans="1:8" x14ac:dyDescent="0.25">
      <c r="A371" s="1" t="s">
        <v>1723</v>
      </c>
      <c r="B371" s="1" t="s">
        <v>1724</v>
      </c>
      <c r="C371" s="1" t="s">
        <v>1600</v>
      </c>
      <c r="D371" s="1" t="s">
        <v>1725</v>
      </c>
      <c r="E371" s="1" t="s">
        <v>1726</v>
      </c>
      <c r="F371" s="1" t="s">
        <v>1727</v>
      </c>
      <c r="G371" s="1" t="s">
        <v>1728</v>
      </c>
      <c r="H371" s="5" t="str">
        <f t="shared" si="5"/>
        <v>二級單位</v>
      </c>
    </row>
    <row r="372" spans="1:8" x14ac:dyDescent="0.25">
      <c r="A372" s="1" t="s">
        <v>1729</v>
      </c>
      <c r="B372" s="1" t="s">
        <v>1730</v>
      </c>
      <c r="C372" s="1" t="s">
        <v>1600</v>
      </c>
      <c r="D372" s="1" t="s">
        <v>1731</v>
      </c>
      <c r="E372" s="1" t="s">
        <v>1732</v>
      </c>
      <c r="F372" s="1" t="s">
        <v>1733</v>
      </c>
      <c r="G372" s="1" t="s">
        <v>1734</v>
      </c>
      <c r="H372" s="5" t="str">
        <f t="shared" si="5"/>
        <v>二級單位</v>
      </c>
    </row>
    <row r="373" spans="1:8" x14ac:dyDescent="0.25">
      <c r="A373" s="1" t="s">
        <v>1735</v>
      </c>
      <c r="B373" s="1" t="s">
        <v>1736</v>
      </c>
      <c r="C373" s="1" t="s">
        <v>1651</v>
      </c>
      <c r="D373" s="1" t="s">
        <v>1737</v>
      </c>
      <c r="E373" s="1" t="s">
        <v>1738</v>
      </c>
      <c r="F373" s="1" t="s">
        <v>1739</v>
      </c>
      <c r="G373" s="1" t="s">
        <v>1740</v>
      </c>
      <c r="H373" s="5" t="str">
        <f t="shared" si="5"/>
        <v>二級單位</v>
      </c>
    </row>
    <row r="374" spans="1:8" x14ac:dyDescent="0.25">
      <c r="A374" s="1" t="s">
        <v>1741</v>
      </c>
      <c r="B374" s="1" t="s">
        <v>1742</v>
      </c>
      <c r="C374" s="1" t="s">
        <v>1651</v>
      </c>
      <c r="D374" s="1" t="s">
        <v>1743</v>
      </c>
      <c r="E374" s="1" t="s">
        <v>1744</v>
      </c>
      <c r="F374" s="1" t="s">
        <v>1745</v>
      </c>
      <c r="G374" s="1" t="s">
        <v>1746</v>
      </c>
      <c r="H374" s="5" t="str">
        <f t="shared" si="5"/>
        <v>二級單位</v>
      </c>
    </row>
    <row r="375" spans="1:8" x14ac:dyDescent="0.25">
      <c r="A375" s="1" t="s">
        <v>1747</v>
      </c>
      <c r="B375" s="1" t="s">
        <v>1748</v>
      </c>
      <c r="C375" s="1" t="s">
        <v>1600</v>
      </c>
      <c r="D375" s="1" t="s">
        <v>1749</v>
      </c>
      <c r="E375" s="1" t="s">
        <v>1749</v>
      </c>
      <c r="F375" s="1" t="s">
        <v>1750</v>
      </c>
      <c r="G375" s="1" t="s">
        <v>1751</v>
      </c>
      <c r="H375" s="5" t="str">
        <f t="shared" si="5"/>
        <v>二級單位</v>
      </c>
    </row>
    <row r="376" spans="1:8" x14ac:dyDescent="0.25">
      <c r="A376" s="1" t="s">
        <v>1752</v>
      </c>
      <c r="B376" s="1" t="s">
        <v>1753</v>
      </c>
      <c r="C376" s="1" t="s">
        <v>1600</v>
      </c>
      <c r="D376" s="1" t="s">
        <v>1754</v>
      </c>
      <c r="E376" s="1" t="s">
        <v>1755</v>
      </c>
      <c r="F376" s="1" t="s">
        <v>1756</v>
      </c>
      <c r="G376" s="1" t="s">
        <v>1757</v>
      </c>
      <c r="H376" s="5" t="str">
        <f t="shared" si="5"/>
        <v>二級單位</v>
      </c>
    </row>
    <row r="377" spans="1:8" x14ac:dyDescent="0.25">
      <c r="A377" s="1" t="s">
        <v>1758</v>
      </c>
      <c r="B377" s="1" t="s">
        <v>1759</v>
      </c>
      <c r="C377" s="1" t="s">
        <v>1600</v>
      </c>
      <c r="D377" s="1" t="s">
        <v>1760</v>
      </c>
      <c r="E377" s="1" t="s">
        <v>1761</v>
      </c>
      <c r="F377" s="1" t="s">
        <v>1762</v>
      </c>
      <c r="G377" s="1" t="s">
        <v>1763</v>
      </c>
      <c r="H377" s="5" t="str">
        <f t="shared" si="5"/>
        <v>二級單位</v>
      </c>
    </row>
    <row r="378" spans="1:8" x14ac:dyDescent="0.25">
      <c r="A378" s="1" t="s">
        <v>1764</v>
      </c>
      <c r="B378" s="1" t="s">
        <v>1765</v>
      </c>
      <c r="C378" s="1" t="s">
        <v>1600</v>
      </c>
      <c r="D378" s="1" t="s">
        <v>1766</v>
      </c>
      <c r="E378" s="1" t="s">
        <v>1767</v>
      </c>
      <c r="F378" s="1" t="s">
        <v>1768</v>
      </c>
      <c r="G378" s="1" t="s">
        <v>1769</v>
      </c>
      <c r="H378" s="5" t="str">
        <f t="shared" si="5"/>
        <v>二級單位</v>
      </c>
    </row>
    <row r="379" spans="1:8" x14ac:dyDescent="0.25">
      <c r="A379" s="1" t="s">
        <v>1770</v>
      </c>
      <c r="B379" s="1" t="s">
        <v>1771</v>
      </c>
      <c r="C379" s="1" t="s">
        <v>1600</v>
      </c>
      <c r="D379" s="1" t="s">
        <v>1772</v>
      </c>
      <c r="E379" s="1" t="s">
        <v>1773</v>
      </c>
      <c r="F379" s="1" t="s">
        <v>1774</v>
      </c>
      <c r="G379" s="1" t="s">
        <v>1775</v>
      </c>
      <c r="H379" s="5" t="str">
        <f t="shared" si="5"/>
        <v>二級單位</v>
      </c>
    </row>
    <row r="380" spans="1:8" x14ac:dyDescent="0.25">
      <c r="A380" s="1" t="s">
        <v>1776</v>
      </c>
      <c r="B380" s="1" t="s">
        <v>1777</v>
      </c>
      <c r="C380" s="1" t="s">
        <v>1600</v>
      </c>
      <c r="D380" s="1" t="s">
        <v>1778</v>
      </c>
      <c r="E380" s="1" t="s">
        <v>1779</v>
      </c>
      <c r="F380" s="1" t="s">
        <v>1780</v>
      </c>
      <c r="G380" s="1" t="s">
        <v>1781</v>
      </c>
      <c r="H380" s="5" t="str">
        <f t="shared" si="5"/>
        <v>二級單位</v>
      </c>
    </row>
    <row r="381" spans="1:8" x14ac:dyDescent="0.25">
      <c r="A381" s="3" t="s">
        <v>1782</v>
      </c>
      <c r="B381" s="3" t="s">
        <v>1783</v>
      </c>
      <c r="C381" s="3" t="s">
        <v>1600</v>
      </c>
      <c r="D381" s="3" t="s">
        <v>1784</v>
      </c>
      <c r="E381" s="3" t="s">
        <v>1785</v>
      </c>
      <c r="F381" s="1" t="s">
        <v>1786</v>
      </c>
      <c r="G381" s="1" t="s">
        <v>1787</v>
      </c>
      <c r="H381" s="5" t="str">
        <f t="shared" si="5"/>
        <v>二級單位</v>
      </c>
    </row>
    <row r="382" spans="1:8" x14ac:dyDescent="0.25">
      <c r="A382" s="1" t="s">
        <v>1788</v>
      </c>
      <c r="B382" s="1" t="s">
        <v>1789</v>
      </c>
      <c r="C382" s="1" t="s">
        <v>1600</v>
      </c>
      <c r="D382" s="1" t="s">
        <v>1790</v>
      </c>
      <c r="E382" s="1" t="s">
        <v>1791</v>
      </c>
      <c r="F382" s="1" t="s">
        <v>1792</v>
      </c>
      <c r="G382" s="1" t="s">
        <v>1793</v>
      </c>
      <c r="H382" s="5" t="str">
        <f t="shared" si="5"/>
        <v>二級單位</v>
      </c>
    </row>
    <row r="383" spans="1:8" x14ac:dyDescent="0.25">
      <c r="A383" s="1" t="s">
        <v>1794</v>
      </c>
      <c r="B383" s="1" t="s">
        <v>1795</v>
      </c>
      <c r="C383" s="1" t="s">
        <v>1600</v>
      </c>
      <c r="D383" s="1" t="s">
        <v>1796</v>
      </c>
      <c r="E383" s="1" t="s">
        <v>1797</v>
      </c>
      <c r="F383" s="1" t="s">
        <v>1798</v>
      </c>
      <c r="G383" s="1" t="s">
        <v>1799</v>
      </c>
      <c r="H383" s="5" t="str">
        <f t="shared" si="5"/>
        <v>二級單位</v>
      </c>
    </row>
    <row r="384" spans="1:8" x14ac:dyDescent="0.25">
      <c r="A384" s="1" t="s">
        <v>1800</v>
      </c>
      <c r="B384" s="1" t="s">
        <v>1801</v>
      </c>
      <c r="C384" s="1" t="s">
        <v>1600</v>
      </c>
      <c r="D384" s="1" t="s">
        <v>1802</v>
      </c>
      <c r="E384" s="1" t="s">
        <v>1803</v>
      </c>
      <c r="F384" s="1" t="s">
        <v>1804</v>
      </c>
      <c r="G384" s="1" t="s">
        <v>222</v>
      </c>
      <c r="H384" s="5" t="str">
        <f t="shared" si="5"/>
        <v>二級單位</v>
      </c>
    </row>
    <row r="385" spans="1:8" x14ac:dyDescent="0.25">
      <c r="A385" s="1" t="s">
        <v>1805</v>
      </c>
      <c r="B385" s="1" t="s">
        <v>1806</v>
      </c>
      <c r="C385" s="1" t="s">
        <v>1600</v>
      </c>
      <c r="D385" s="1" t="s">
        <v>1807</v>
      </c>
      <c r="E385" s="1" t="s">
        <v>1807</v>
      </c>
      <c r="F385" s="1" t="s">
        <v>1808</v>
      </c>
      <c r="G385" s="1" t="s">
        <v>222</v>
      </c>
      <c r="H385" s="5" t="str">
        <f t="shared" si="5"/>
        <v>二級單位</v>
      </c>
    </row>
    <row r="386" spans="1:8" x14ac:dyDescent="0.25">
      <c r="A386" s="1" t="s">
        <v>1809</v>
      </c>
      <c r="B386" s="1" t="s">
        <v>1810</v>
      </c>
      <c r="C386" s="1" t="s">
        <v>1600</v>
      </c>
      <c r="D386" s="1" t="s">
        <v>1811</v>
      </c>
      <c r="E386" s="1" t="s">
        <v>1812</v>
      </c>
      <c r="F386" s="1" t="s">
        <v>1813</v>
      </c>
      <c r="G386" s="1" t="s">
        <v>1814</v>
      </c>
      <c r="H386" s="5" t="str">
        <f t="shared" si="5"/>
        <v>二級單位</v>
      </c>
    </row>
    <row r="387" spans="1:8" x14ac:dyDescent="0.25">
      <c r="A387" s="1" t="s">
        <v>1815</v>
      </c>
      <c r="B387" s="1" t="s">
        <v>1816</v>
      </c>
      <c r="C387" s="1" t="s">
        <v>1600</v>
      </c>
      <c r="D387" s="1" t="s">
        <v>1817</v>
      </c>
      <c r="E387" s="1" t="s">
        <v>1818</v>
      </c>
      <c r="F387" s="1" t="s">
        <v>1819</v>
      </c>
      <c r="G387" s="1" t="s">
        <v>1819</v>
      </c>
      <c r="H387" s="5" t="str">
        <f t="shared" si="5"/>
        <v>二級單位</v>
      </c>
    </row>
    <row r="388" spans="1:8" x14ac:dyDescent="0.25">
      <c r="A388" s="1" t="s">
        <v>1820</v>
      </c>
      <c r="B388" s="1" t="s">
        <v>1821</v>
      </c>
      <c r="C388" s="1" t="s">
        <v>1600</v>
      </c>
      <c r="D388" s="1" t="s">
        <v>1822</v>
      </c>
      <c r="E388" s="1" t="s">
        <v>1823</v>
      </c>
      <c r="F388" s="1" t="s">
        <v>1824</v>
      </c>
      <c r="G388" s="1" t="s">
        <v>1825</v>
      </c>
      <c r="H388" s="5" t="str">
        <f t="shared" ref="H388:H451" si="6">IF(LEN(A388)=4,"一級單位","二級單位")</f>
        <v>二級單位</v>
      </c>
    </row>
    <row r="389" spans="1:8" x14ac:dyDescent="0.25">
      <c r="A389" s="1" t="s">
        <v>1826</v>
      </c>
      <c r="B389" s="1" t="s">
        <v>1827</v>
      </c>
      <c r="C389" s="1" t="s">
        <v>1600</v>
      </c>
      <c r="D389" s="1" t="s">
        <v>1828</v>
      </c>
      <c r="E389" s="1" t="s">
        <v>1829</v>
      </c>
      <c r="F389" s="1" t="s">
        <v>1830</v>
      </c>
      <c r="G389" s="1" t="s">
        <v>1831</v>
      </c>
      <c r="H389" s="5" t="str">
        <f t="shared" si="6"/>
        <v>二級單位</v>
      </c>
    </row>
    <row r="390" spans="1:8" x14ac:dyDescent="0.25">
      <c r="A390" s="1" t="s">
        <v>1832</v>
      </c>
      <c r="B390" s="1" t="s">
        <v>1833</v>
      </c>
      <c r="C390" s="1" t="s">
        <v>1600</v>
      </c>
      <c r="D390" s="1" t="s">
        <v>1834</v>
      </c>
      <c r="E390" s="1" t="s">
        <v>1834</v>
      </c>
      <c r="F390" s="1" t="s">
        <v>1835</v>
      </c>
      <c r="G390" s="1" t="s">
        <v>1836</v>
      </c>
      <c r="H390" s="5" t="str">
        <f t="shared" si="6"/>
        <v>二級單位</v>
      </c>
    </row>
    <row r="391" spans="1:8" x14ac:dyDescent="0.25">
      <c r="A391" s="1" t="s">
        <v>1837</v>
      </c>
      <c r="B391" s="1" t="s">
        <v>1838</v>
      </c>
      <c r="C391" s="1" t="s">
        <v>1600</v>
      </c>
      <c r="D391" s="1" t="s">
        <v>1839</v>
      </c>
      <c r="E391" s="1" t="s">
        <v>1840</v>
      </c>
      <c r="F391" s="1" t="s">
        <v>1841</v>
      </c>
      <c r="G391" s="1" t="s">
        <v>1842</v>
      </c>
      <c r="H391" s="5" t="str">
        <f t="shared" si="6"/>
        <v>二級單位</v>
      </c>
    </row>
    <row r="392" spans="1:8" x14ac:dyDescent="0.25">
      <c r="A392" s="1" t="s">
        <v>1843</v>
      </c>
      <c r="B392" s="1" t="s">
        <v>1844</v>
      </c>
      <c r="C392" s="1" t="s">
        <v>1600</v>
      </c>
      <c r="D392" s="1" t="s">
        <v>1845</v>
      </c>
      <c r="E392" s="1" t="s">
        <v>1846</v>
      </c>
      <c r="F392" s="2" t="s">
        <v>222</v>
      </c>
      <c r="G392" s="2" t="s">
        <v>222</v>
      </c>
      <c r="H392" s="5" t="str">
        <f t="shared" si="6"/>
        <v>二級單位</v>
      </c>
    </row>
    <row r="393" spans="1:8" x14ac:dyDescent="0.25">
      <c r="A393" s="1" t="s">
        <v>1847</v>
      </c>
      <c r="B393" s="1" t="s">
        <v>1848</v>
      </c>
      <c r="C393" s="1" t="s">
        <v>1600</v>
      </c>
      <c r="D393" s="1" t="s">
        <v>1849</v>
      </c>
      <c r="E393" s="1" t="s">
        <v>1850</v>
      </c>
      <c r="F393" s="1" t="s">
        <v>1851</v>
      </c>
      <c r="G393" s="1" t="s">
        <v>1852</v>
      </c>
      <c r="H393" s="5" t="str">
        <f t="shared" si="6"/>
        <v>二級單位</v>
      </c>
    </row>
    <row r="394" spans="1:8" x14ac:dyDescent="0.25">
      <c r="A394" s="1" t="s">
        <v>1853</v>
      </c>
      <c r="B394" s="1" t="s">
        <v>222</v>
      </c>
      <c r="C394" s="1" t="s">
        <v>1600</v>
      </c>
      <c r="D394" s="1" t="s">
        <v>1854</v>
      </c>
      <c r="E394" s="1" t="s">
        <v>222</v>
      </c>
      <c r="F394" s="2" t="s">
        <v>222</v>
      </c>
      <c r="G394" s="2" t="s">
        <v>222</v>
      </c>
      <c r="H394" s="5" t="str">
        <f t="shared" si="6"/>
        <v>二級單位</v>
      </c>
    </row>
    <row r="395" spans="1:8" x14ac:dyDescent="0.25">
      <c r="A395" s="1" t="s">
        <v>1855</v>
      </c>
      <c r="B395" s="1" t="s">
        <v>1856</v>
      </c>
      <c r="C395" s="1" t="s">
        <v>1600</v>
      </c>
      <c r="D395" s="1" t="s">
        <v>1857</v>
      </c>
      <c r="E395" s="1" t="s">
        <v>1857</v>
      </c>
      <c r="F395" s="1" t="s">
        <v>1858</v>
      </c>
      <c r="G395" s="1" t="s">
        <v>1859</v>
      </c>
      <c r="H395" s="5" t="str">
        <f t="shared" si="6"/>
        <v>二級單位</v>
      </c>
    </row>
    <row r="396" spans="1:8" x14ac:dyDescent="0.25">
      <c r="A396" s="1" t="s">
        <v>1860</v>
      </c>
      <c r="B396" s="1" t="s">
        <v>1861</v>
      </c>
      <c r="C396" s="1" t="s">
        <v>1600</v>
      </c>
      <c r="D396" s="1" t="s">
        <v>1862</v>
      </c>
      <c r="E396" s="1" t="s">
        <v>1863</v>
      </c>
      <c r="F396" s="1" t="s">
        <v>1864</v>
      </c>
      <c r="G396" s="1" t="s">
        <v>1865</v>
      </c>
      <c r="H396" s="5" t="str">
        <f t="shared" si="6"/>
        <v>二級單位</v>
      </c>
    </row>
    <row r="397" spans="1:8" x14ac:dyDescent="0.25">
      <c r="A397" s="1" t="s">
        <v>1866</v>
      </c>
      <c r="B397" s="1" t="s">
        <v>1867</v>
      </c>
      <c r="C397" s="1" t="s">
        <v>1600</v>
      </c>
      <c r="D397" s="1" t="s">
        <v>1868</v>
      </c>
      <c r="E397" s="1" t="s">
        <v>1869</v>
      </c>
      <c r="F397" s="1" t="s">
        <v>1870</v>
      </c>
      <c r="G397" s="1" t="s">
        <v>1871</v>
      </c>
      <c r="H397" s="5" t="str">
        <f t="shared" si="6"/>
        <v>二級單位</v>
      </c>
    </row>
    <row r="398" spans="1:8" x14ac:dyDescent="0.25">
      <c r="A398" s="1" t="s">
        <v>1872</v>
      </c>
      <c r="B398" s="1" t="s">
        <v>1873</v>
      </c>
      <c r="C398" s="1" t="s">
        <v>1600</v>
      </c>
      <c r="D398" s="1" t="s">
        <v>1874</v>
      </c>
      <c r="E398" s="1" t="s">
        <v>1875</v>
      </c>
      <c r="F398" s="1" t="s">
        <v>1876</v>
      </c>
      <c r="G398" s="1" t="s">
        <v>1877</v>
      </c>
      <c r="H398" s="5" t="str">
        <f t="shared" si="6"/>
        <v>二級單位</v>
      </c>
    </row>
    <row r="399" spans="1:8" x14ac:dyDescent="0.25">
      <c r="A399" s="1" t="s">
        <v>1878</v>
      </c>
      <c r="B399" s="1" t="s">
        <v>1879</v>
      </c>
      <c r="C399" s="1" t="s">
        <v>1600</v>
      </c>
      <c r="D399" s="1" t="s">
        <v>1880</v>
      </c>
      <c r="E399" s="1" t="s">
        <v>1881</v>
      </c>
      <c r="F399" s="1" t="s">
        <v>1882</v>
      </c>
      <c r="G399" s="1" t="s">
        <v>1883</v>
      </c>
      <c r="H399" s="5" t="str">
        <f t="shared" si="6"/>
        <v>二級單位</v>
      </c>
    </row>
    <row r="400" spans="1:8" x14ac:dyDescent="0.25">
      <c r="A400" s="1">
        <v>0.56999999999999995</v>
      </c>
      <c r="B400" s="1" t="s">
        <v>1884</v>
      </c>
      <c r="C400" s="1" t="s">
        <v>1885</v>
      </c>
      <c r="D400" s="1" t="s">
        <v>1885</v>
      </c>
      <c r="E400" s="1" t="s">
        <v>1885</v>
      </c>
      <c r="F400" s="1" t="s">
        <v>1886</v>
      </c>
      <c r="G400" s="1" t="s">
        <v>1886</v>
      </c>
      <c r="H400" s="5" t="str">
        <f t="shared" si="6"/>
        <v>一級單位</v>
      </c>
    </row>
    <row r="401" spans="1:8" x14ac:dyDescent="0.25">
      <c r="A401" s="1" t="s">
        <v>1887</v>
      </c>
      <c r="B401" s="1" t="s">
        <v>1888</v>
      </c>
      <c r="C401" s="1" t="s">
        <v>1885</v>
      </c>
      <c r="D401" s="1" t="s">
        <v>1889</v>
      </c>
      <c r="E401" s="1" t="s">
        <v>1890</v>
      </c>
      <c r="F401" s="1" t="s">
        <v>1891</v>
      </c>
      <c r="G401" s="1" t="s">
        <v>1891</v>
      </c>
      <c r="H401" s="5" t="str">
        <f t="shared" si="6"/>
        <v>二級單位</v>
      </c>
    </row>
    <row r="402" spans="1:8" x14ac:dyDescent="0.25">
      <c r="A402" s="1" t="s">
        <v>1892</v>
      </c>
      <c r="B402" s="1" t="s">
        <v>1893</v>
      </c>
      <c r="C402" s="1" t="s">
        <v>1885</v>
      </c>
      <c r="D402" s="1" t="s">
        <v>1894</v>
      </c>
      <c r="E402" s="1" t="s">
        <v>1895</v>
      </c>
      <c r="F402" s="1" t="s">
        <v>1896</v>
      </c>
      <c r="G402" s="1" t="s">
        <v>1897</v>
      </c>
      <c r="H402" s="5" t="str">
        <f t="shared" si="6"/>
        <v>二級單位</v>
      </c>
    </row>
    <row r="403" spans="1:8" x14ac:dyDescent="0.25">
      <c r="A403" s="1" t="s">
        <v>1898</v>
      </c>
      <c r="B403" s="1" t="s">
        <v>1899</v>
      </c>
      <c r="C403" s="1" t="s">
        <v>1885</v>
      </c>
      <c r="D403" s="1" t="s">
        <v>1900</v>
      </c>
      <c r="E403" s="1" t="s">
        <v>1901</v>
      </c>
      <c r="F403" s="1" t="s">
        <v>1902</v>
      </c>
      <c r="G403" s="1" t="s">
        <v>1903</v>
      </c>
      <c r="H403" s="5" t="str">
        <f t="shared" si="6"/>
        <v>二級單位</v>
      </c>
    </row>
    <row r="404" spans="1:8" x14ac:dyDescent="0.25">
      <c r="A404" s="1" t="s">
        <v>1904</v>
      </c>
      <c r="B404" s="1" t="s">
        <v>1905</v>
      </c>
      <c r="C404" s="1" t="s">
        <v>1885</v>
      </c>
      <c r="D404" s="1" t="s">
        <v>1906</v>
      </c>
      <c r="E404" s="1" t="s">
        <v>1907</v>
      </c>
      <c r="F404" s="1" t="s">
        <v>1908</v>
      </c>
      <c r="G404" s="1" t="s">
        <v>1908</v>
      </c>
      <c r="H404" s="5" t="str">
        <f t="shared" si="6"/>
        <v>二級單位</v>
      </c>
    </row>
    <row r="405" spans="1:8" x14ac:dyDescent="0.25">
      <c r="A405" s="1" t="s">
        <v>1909</v>
      </c>
      <c r="B405" s="1" t="s">
        <v>1910</v>
      </c>
      <c r="C405" s="1" t="s">
        <v>1885</v>
      </c>
      <c r="D405" s="1" t="s">
        <v>1911</v>
      </c>
      <c r="E405" s="1" t="s">
        <v>1912</v>
      </c>
      <c r="F405" s="1" t="s">
        <v>1913</v>
      </c>
      <c r="G405" s="1" t="s">
        <v>1914</v>
      </c>
      <c r="H405" s="5" t="str">
        <f t="shared" si="6"/>
        <v>二級單位</v>
      </c>
    </row>
    <row r="406" spans="1:8" x14ac:dyDescent="0.25">
      <c r="A406" s="1" t="s">
        <v>1915</v>
      </c>
      <c r="B406" s="1" t="s">
        <v>1916</v>
      </c>
      <c r="C406" s="1" t="s">
        <v>1885</v>
      </c>
      <c r="D406" s="1" t="s">
        <v>1917</v>
      </c>
      <c r="E406" s="1" t="s">
        <v>1918</v>
      </c>
      <c r="F406" s="1" t="s">
        <v>1919</v>
      </c>
      <c r="G406" s="1" t="s">
        <v>1920</v>
      </c>
      <c r="H406" s="5" t="str">
        <f t="shared" si="6"/>
        <v>二級單位</v>
      </c>
    </row>
    <row r="407" spans="1:8" x14ac:dyDescent="0.25">
      <c r="A407" s="1" t="s">
        <v>1921</v>
      </c>
      <c r="B407" s="1" t="s">
        <v>1922</v>
      </c>
      <c r="C407" s="1" t="s">
        <v>1885</v>
      </c>
      <c r="D407" s="1" t="s">
        <v>1923</v>
      </c>
      <c r="E407" s="1" t="s">
        <v>1924</v>
      </c>
      <c r="F407" s="2" t="s">
        <v>222</v>
      </c>
      <c r="G407" s="2" t="s">
        <v>222</v>
      </c>
      <c r="H407" s="5" t="str">
        <f t="shared" si="6"/>
        <v>二級單位</v>
      </c>
    </row>
    <row r="408" spans="1:8" x14ac:dyDescent="0.25">
      <c r="A408" s="1" t="s">
        <v>1925</v>
      </c>
      <c r="B408" s="1" t="s">
        <v>1926</v>
      </c>
      <c r="C408" s="1" t="s">
        <v>1885</v>
      </c>
      <c r="D408" s="1" t="s">
        <v>1927</v>
      </c>
      <c r="E408" s="1" t="s">
        <v>1928</v>
      </c>
      <c r="F408" s="2" t="s">
        <v>222</v>
      </c>
      <c r="G408" s="2" t="s">
        <v>222</v>
      </c>
      <c r="H408" s="5" t="str">
        <f t="shared" si="6"/>
        <v>二級單位</v>
      </c>
    </row>
    <row r="409" spans="1:8" x14ac:dyDescent="0.25">
      <c r="A409" s="1" t="s">
        <v>1929</v>
      </c>
      <c r="B409" s="1" t="s">
        <v>1930</v>
      </c>
      <c r="C409" s="1" t="s">
        <v>1885</v>
      </c>
      <c r="D409" s="1" t="s">
        <v>1931</v>
      </c>
      <c r="E409" s="1" t="s">
        <v>1932</v>
      </c>
      <c r="F409" s="2" t="s">
        <v>222</v>
      </c>
      <c r="G409" s="2" t="s">
        <v>222</v>
      </c>
      <c r="H409" s="5" t="str">
        <f t="shared" si="6"/>
        <v>二級單位</v>
      </c>
    </row>
    <row r="410" spans="1:8" x14ac:dyDescent="0.25">
      <c r="A410" s="1" t="s">
        <v>1933</v>
      </c>
      <c r="B410" s="1" t="s">
        <v>1934</v>
      </c>
      <c r="C410" s="1" t="s">
        <v>1885</v>
      </c>
      <c r="D410" s="1" t="s">
        <v>1935</v>
      </c>
      <c r="E410" s="1" t="s">
        <v>1936</v>
      </c>
      <c r="F410" s="2" t="s">
        <v>222</v>
      </c>
      <c r="G410" s="2" t="s">
        <v>222</v>
      </c>
      <c r="H410" s="5" t="str">
        <f t="shared" si="6"/>
        <v>二級單位</v>
      </c>
    </row>
    <row r="411" spans="1:8" x14ac:dyDescent="0.25">
      <c r="A411" s="1" t="s">
        <v>1937</v>
      </c>
      <c r="B411" s="1" t="s">
        <v>1938</v>
      </c>
      <c r="C411" s="1" t="s">
        <v>1885</v>
      </c>
      <c r="D411" s="1" t="s">
        <v>1939</v>
      </c>
      <c r="E411" s="1" t="s">
        <v>1940</v>
      </c>
      <c r="G411" s="1" t="s">
        <v>1941</v>
      </c>
      <c r="H411" s="5" t="str">
        <f t="shared" si="6"/>
        <v>二級單位</v>
      </c>
    </row>
    <row r="412" spans="1:8" x14ac:dyDescent="0.25">
      <c r="A412" s="1" t="s">
        <v>1942</v>
      </c>
      <c r="B412" s="1" t="s">
        <v>1943</v>
      </c>
      <c r="C412" s="1" t="s">
        <v>1885</v>
      </c>
      <c r="D412" s="1" t="s">
        <v>1944</v>
      </c>
      <c r="E412" s="1" t="s">
        <v>1945</v>
      </c>
      <c r="F412" s="2" t="s">
        <v>222</v>
      </c>
      <c r="G412" s="2" t="s">
        <v>222</v>
      </c>
      <c r="H412" s="5" t="str">
        <f t="shared" si="6"/>
        <v>二級單位</v>
      </c>
    </row>
    <row r="413" spans="1:8" x14ac:dyDescent="0.25">
      <c r="A413" s="1" t="s">
        <v>1946</v>
      </c>
      <c r="B413" s="1" t="s">
        <v>1947</v>
      </c>
      <c r="C413" s="1" t="s">
        <v>1885</v>
      </c>
      <c r="D413" s="1" t="s">
        <v>1948</v>
      </c>
      <c r="E413" s="1" t="s">
        <v>1949</v>
      </c>
      <c r="F413" s="1" t="s">
        <v>1950</v>
      </c>
      <c r="G413" s="1" t="s">
        <v>1951</v>
      </c>
      <c r="H413" s="5" t="str">
        <f t="shared" si="6"/>
        <v>二級單位</v>
      </c>
    </row>
    <row r="414" spans="1:8" x14ac:dyDescent="0.25">
      <c r="A414" s="1" t="s">
        <v>1952</v>
      </c>
      <c r="B414" s="1" t="s">
        <v>1953</v>
      </c>
      <c r="C414" s="1" t="s">
        <v>1885</v>
      </c>
      <c r="D414" s="1" t="s">
        <v>1954</v>
      </c>
      <c r="E414" s="1" t="s">
        <v>1955</v>
      </c>
      <c r="F414" s="2" t="s">
        <v>222</v>
      </c>
      <c r="G414" s="2" t="s">
        <v>222</v>
      </c>
      <c r="H414" s="5" t="str">
        <f t="shared" si="6"/>
        <v>二級單位</v>
      </c>
    </row>
    <row r="415" spans="1:8" x14ac:dyDescent="0.25">
      <c r="A415" s="1" t="s">
        <v>1956</v>
      </c>
      <c r="B415" s="1" t="s">
        <v>1957</v>
      </c>
      <c r="C415" s="1" t="s">
        <v>1885</v>
      </c>
      <c r="D415" s="1" t="s">
        <v>1958</v>
      </c>
      <c r="E415" s="1" t="s">
        <v>1959</v>
      </c>
      <c r="F415" s="1" t="s">
        <v>1960</v>
      </c>
      <c r="G415" s="1" t="s">
        <v>1961</v>
      </c>
      <c r="H415" s="5" t="str">
        <f t="shared" si="6"/>
        <v>二級單位</v>
      </c>
    </row>
    <row r="416" spans="1:8" x14ac:dyDescent="0.25">
      <c r="A416" s="1" t="s">
        <v>1962</v>
      </c>
      <c r="B416" s="1" t="s">
        <v>1963</v>
      </c>
      <c r="C416" s="1" t="s">
        <v>1885</v>
      </c>
      <c r="D416" s="1" t="s">
        <v>1964</v>
      </c>
      <c r="E416" s="1" t="s">
        <v>1964</v>
      </c>
      <c r="F416" s="1" t="s">
        <v>1965</v>
      </c>
      <c r="G416" s="1" t="s">
        <v>1965</v>
      </c>
      <c r="H416" s="5" t="str">
        <f t="shared" si="6"/>
        <v>二級單位</v>
      </c>
    </row>
    <row r="417" spans="1:8" x14ac:dyDescent="0.25">
      <c r="A417" s="1" t="s">
        <v>1966</v>
      </c>
      <c r="B417" s="1" t="s">
        <v>1967</v>
      </c>
      <c r="C417" s="1" t="s">
        <v>1885</v>
      </c>
      <c r="D417" s="1" t="s">
        <v>1968</v>
      </c>
      <c r="E417" s="1" t="s">
        <v>1969</v>
      </c>
      <c r="F417" s="1" t="s">
        <v>1970</v>
      </c>
      <c r="G417" s="1" t="s">
        <v>1951</v>
      </c>
      <c r="H417" s="5" t="str">
        <f t="shared" si="6"/>
        <v>二級單位</v>
      </c>
    </row>
    <row r="418" spans="1:8" x14ac:dyDescent="0.25">
      <c r="A418" s="1" t="s">
        <v>1971</v>
      </c>
      <c r="B418" s="1" t="s">
        <v>1972</v>
      </c>
      <c r="C418" s="1" t="s">
        <v>1885</v>
      </c>
      <c r="D418" s="1" t="s">
        <v>1973</v>
      </c>
      <c r="E418" s="1" t="s">
        <v>1974</v>
      </c>
      <c r="F418" s="1" t="s">
        <v>1975</v>
      </c>
      <c r="G418" s="1" t="s">
        <v>1976</v>
      </c>
      <c r="H418" s="5" t="str">
        <f t="shared" si="6"/>
        <v>二級單位</v>
      </c>
    </row>
    <row r="419" spans="1:8" x14ac:dyDescent="0.25">
      <c r="A419" s="1" t="s">
        <v>1977</v>
      </c>
      <c r="B419" s="1" t="s">
        <v>1978</v>
      </c>
      <c r="C419" s="1" t="s">
        <v>1885</v>
      </c>
      <c r="D419" s="1" t="s">
        <v>1979</v>
      </c>
      <c r="E419" s="1" t="s">
        <v>1980</v>
      </c>
      <c r="F419" s="1" t="s">
        <v>1981</v>
      </c>
      <c r="G419" s="1" t="s">
        <v>1982</v>
      </c>
      <c r="H419" s="5" t="str">
        <f t="shared" si="6"/>
        <v>二級單位</v>
      </c>
    </row>
    <row r="420" spans="1:8" x14ac:dyDescent="0.25">
      <c r="A420" s="1" t="s">
        <v>1983</v>
      </c>
      <c r="B420" s="1" t="s">
        <v>1984</v>
      </c>
      <c r="C420" s="1" t="s">
        <v>1885</v>
      </c>
      <c r="D420" s="1" t="s">
        <v>1985</v>
      </c>
      <c r="E420" s="1" t="s">
        <v>1986</v>
      </c>
      <c r="F420" s="1" t="s">
        <v>1987</v>
      </c>
      <c r="H420" s="5" t="str">
        <f t="shared" si="6"/>
        <v>二級單位</v>
      </c>
    </row>
    <row r="421" spans="1:8" x14ac:dyDescent="0.25">
      <c r="A421" s="1" t="s">
        <v>1988</v>
      </c>
      <c r="B421" s="1" t="s">
        <v>1989</v>
      </c>
      <c r="C421" s="1" t="s">
        <v>1885</v>
      </c>
      <c r="D421" s="1" t="s">
        <v>1990</v>
      </c>
      <c r="E421" s="1" t="s">
        <v>1990</v>
      </c>
      <c r="F421" s="1" t="s">
        <v>1991</v>
      </c>
      <c r="G421" s="1" t="s">
        <v>1992</v>
      </c>
      <c r="H421" s="5" t="str">
        <f t="shared" si="6"/>
        <v>二級單位</v>
      </c>
    </row>
    <row r="422" spans="1:8" x14ac:dyDescent="0.25">
      <c r="A422" s="1" t="s">
        <v>1993</v>
      </c>
      <c r="B422" s="1" t="s">
        <v>1994</v>
      </c>
      <c r="C422" s="1" t="s">
        <v>1885</v>
      </c>
      <c r="D422" s="1" t="s">
        <v>1995</v>
      </c>
      <c r="E422" s="1" t="s">
        <v>1996</v>
      </c>
      <c r="F422" s="1" t="s">
        <v>1997</v>
      </c>
      <c r="G422" s="1" t="s">
        <v>1998</v>
      </c>
      <c r="H422" s="5" t="str">
        <f t="shared" si="6"/>
        <v>二級單位</v>
      </c>
    </row>
    <row r="423" spans="1:8" x14ac:dyDescent="0.25">
      <c r="A423" s="1" t="s">
        <v>1999</v>
      </c>
      <c r="B423" s="1" t="s">
        <v>2000</v>
      </c>
      <c r="C423" s="1" t="s">
        <v>1885</v>
      </c>
      <c r="D423" s="1" t="s">
        <v>2001</v>
      </c>
      <c r="E423" s="1" t="s">
        <v>2002</v>
      </c>
      <c r="F423" s="1" t="s">
        <v>2003</v>
      </c>
      <c r="G423" s="1" t="s">
        <v>2004</v>
      </c>
      <c r="H423" s="5" t="str">
        <f t="shared" si="6"/>
        <v>二級單位</v>
      </c>
    </row>
    <row r="424" spans="1:8" x14ac:dyDescent="0.25">
      <c r="A424" s="1" t="s">
        <v>2005</v>
      </c>
      <c r="B424" s="1" t="s">
        <v>2006</v>
      </c>
      <c r="C424" s="1" t="s">
        <v>1885</v>
      </c>
      <c r="D424" s="1" t="s">
        <v>2007</v>
      </c>
      <c r="E424" s="1" t="s">
        <v>2008</v>
      </c>
      <c r="F424" s="1" t="s">
        <v>2009</v>
      </c>
      <c r="G424" s="1" t="s">
        <v>2010</v>
      </c>
      <c r="H424" s="5" t="str">
        <f t="shared" si="6"/>
        <v>二級單位</v>
      </c>
    </row>
    <row r="425" spans="1:8" x14ac:dyDescent="0.25">
      <c r="A425" s="1" t="s">
        <v>2011</v>
      </c>
      <c r="B425" s="1" t="s">
        <v>2012</v>
      </c>
      <c r="C425" s="1" t="s">
        <v>1885</v>
      </c>
      <c r="D425" s="1" t="s">
        <v>2013</v>
      </c>
      <c r="E425" s="1" t="s">
        <v>2014</v>
      </c>
      <c r="F425" s="1" t="s">
        <v>2015</v>
      </c>
      <c r="G425" s="1" t="s">
        <v>2016</v>
      </c>
      <c r="H425" s="5" t="str">
        <f t="shared" si="6"/>
        <v>二級單位</v>
      </c>
    </row>
    <row r="426" spans="1:8" x14ac:dyDescent="0.25">
      <c r="A426" s="1" t="s">
        <v>2017</v>
      </c>
      <c r="B426" s="1" t="s">
        <v>2018</v>
      </c>
      <c r="C426" s="1" t="s">
        <v>1885</v>
      </c>
      <c r="D426" s="1" t="s">
        <v>2019</v>
      </c>
      <c r="H426" s="5" t="str">
        <f t="shared" si="6"/>
        <v>二級單位</v>
      </c>
    </row>
    <row r="427" spans="1:8" x14ac:dyDescent="0.25">
      <c r="A427" s="1" t="s">
        <v>2020</v>
      </c>
      <c r="B427" s="1" t="s">
        <v>2021</v>
      </c>
      <c r="C427" s="1" t="s">
        <v>1885</v>
      </c>
      <c r="D427" s="1" t="s">
        <v>2022</v>
      </c>
      <c r="E427" s="1" t="s">
        <v>2023</v>
      </c>
      <c r="F427" s="1" t="s">
        <v>2024</v>
      </c>
      <c r="G427" s="1" t="s">
        <v>2025</v>
      </c>
      <c r="H427" s="5" t="str">
        <f t="shared" si="6"/>
        <v>二級單位</v>
      </c>
    </row>
    <row r="428" spans="1:8" x14ac:dyDescent="0.25">
      <c r="A428" s="1">
        <v>0.57999999999999996</v>
      </c>
      <c r="B428" s="1" t="s">
        <v>2026</v>
      </c>
      <c r="C428" s="1" t="s">
        <v>2027</v>
      </c>
      <c r="D428" s="1" t="s">
        <v>2027</v>
      </c>
      <c r="E428" s="1" t="s">
        <v>2028</v>
      </c>
      <c r="F428" s="1" t="s">
        <v>2029</v>
      </c>
      <c r="G428" s="1" t="s">
        <v>2029</v>
      </c>
      <c r="H428" s="5" t="str">
        <f t="shared" si="6"/>
        <v>一級單位</v>
      </c>
    </row>
    <row r="429" spans="1:8" x14ac:dyDescent="0.25">
      <c r="A429" s="1" t="s">
        <v>2030</v>
      </c>
      <c r="B429" s="1" t="s">
        <v>2031</v>
      </c>
      <c r="C429" s="1" t="s">
        <v>2027</v>
      </c>
      <c r="D429" s="1" t="s">
        <v>1430</v>
      </c>
      <c r="E429" s="1" t="s">
        <v>1430</v>
      </c>
      <c r="F429" s="1" t="s">
        <v>2032</v>
      </c>
      <c r="G429" s="1" t="s">
        <v>231</v>
      </c>
      <c r="H429" s="5" t="str">
        <f t="shared" si="6"/>
        <v>二級單位</v>
      </c>
    </row>
    <row r="430" spans="1:8" x14ac:dyDescent="0.25">
      <c r="A430" s="1" t="s">
        <v>2033</v>
      </c>
      <c r="B430" s="1" t="s">
        <v>2034</v>
      </c>
      <c r="C430" s="1" t="s">
        <v>2027</v>
      </c>
      <c r="D430" s="1" t="s">
        <v>2035</v>
      </c>
      <c r="E430" s="1" t="s">
        <v>2036</v>
      </c>
      <c r="F430" s="1" t="s">
        <v>2037</v>
      </c>
      <c r="G430" s="1" t="s">
        <v>2038</v>
      </c>
      <c r="H430" s="5" t="str">
        <f t="shared" si="6"/>
        <v>二級單位</v>
      </c>
    </row>
    <row r="431" spans="1:8" x14ac:dyDescent="0.25">
      <c r="A431" s="1" t="s">
        <v>2039</v>
      </c>
      <c r="B431" s="1" t="s">
        <v>2040</v>
      </c>
      <c r="C431" s="1" t="s">
        <v>2027</v>
      </c>
      <c r="D431" s="1" t="s">
        <v>2041</v>
      </c>
      <c r="E431" s="1" t="s">
        <v>2042</v>
      </c>
      <c r="F431" s="1" t="s">
        <v>2043</v>
      </c>
      <c r="G431" s="1" t="s">
        <v>2044</v>
      </c>
      <c r="H431" s="5" t="str">
        <f t="shared" si="6"/>
        <v>二級單位</v>
      </c>
    </row>
    <row r="432" spans="1:8" x14ac:dyDescent="0.25">
      <c r="A432" s="1" t="s">
        <v>2045</v>
      </c>
      <c r="B432" s="1" t="s">
        <v>2046</v>
      </c>
      <c r="C432" s="1" t="s">
        <v>2027</v>
      </c>
      <c r="D432" s="1" t="s">
        <v>2047</v>
      </c>
      <c r="E432" s="1" t="s">
        <v>2048</v>
      </c>
      <c r="F432" s="1" t="s">
        <v>2049</v>
      </c>
      <c r="G432" s="1" t="s">
        <v>2050</v>
      </c>
      <c r="H432" s="5" t="str">
        <f t="shared" si="6"/>
        <v>二級單位</v>
      </c>
    </row>
    <row r="433" spans="1:8" x14ac:dyDescent="0.25">
      <c r="A433" s="1" t="s">
        <v>2051</v>
      </c>
      <c r="B433" s="1" t="s">
        <v>2052</v>
      </c>
      <c r="C433" s="1" t="s">
        <v>2027</v>
      </c>
      <c r="D433" s="1" t="s">
        <v>2053</v>
      </c>
      <c r="E433" s="1" t="s">
        <v>2054</v>
      </c>
      <c r="F433" s="1" t="s">
        <v>2055</v>
      </c>
      <c r="G433" s="1" t="s">
        <v>2056</v>
      </c>
      <c r="H433" s="5" t="str">
        <f t="shared" si="6"/>
        <v>二級單位</v>
      </c>
    </row>
    <row r="434" spans="1:8" x14ac:dyDescent="0.25">
      <c r="A434" s="1" t="s">
        <v>2057</v>
      </c>
      <c r="B434" s="1" t="s">
        <v>2058</v>
      </c>
      <c r="C434" s="1" t="s">
        <v>2027</v>
      </c>
      <c r="D434" s="1" t="s">
        <v>2059</v>
      </c>
      <c r="E434" s="1" t="s">
        <v>2060</v>
      </c>
      <c r="F434" s="1" t="s">
        <v>2061</v>
      </c>
      <c r="G434" s="1" t="s">
        <v>2062</v>
      </c>
      <c r="H434" s="5" t="str">
        <f t="shared" si="6"/>
        <v>二級單位</v>
      </c>
    </row>
    <row r="435" spans="1:8" x14ac:dyDescent="0.25">
      <c r="A435" s="1" t="s">
        <v>2063</v>
      </c>
      <c r="B435" s="1" t="s">
        <v>2064</v>
      </c>
      <c r="C435" s="1" t="s">
        <v>2027</v>
      </c>
      <c r="D435" s="1" t="s">
        <v>2065</v>
      </c>
      <c r="E435" s="1" t="s">
        <v>2066</v>
      </c>
      <c r="F435" s="1" t="s">
        <v>2067</v>
      </c>
      <c r="G435" s="1" t="s">
        <v>2068</v>
      </c>
      <c r="H435" s="5" t="str">
        <f t="shared" si="6"/>
        <v>二級單位</v>
      </c>
    </row>
    <row r="436" spans="1:8" x14ac:dyDescent="0.25">
      <c r="A436" s="1" t="s">
        <v>2069</v>
      </c>
      <c r="B436" s="1" t="s">
        <v>2070</v>
      </c>
      <c r="C436" s="1" t="s">
        <v>2027</v>
      </c>
      <c r="D436" s="1" t="s">
        <v>2071</v>
      </c>
      <c r="E436" s="1" t="s">
        <v>2072</v>
      </c>
      <c r="F436" s="1" t="s">
        <v>2073</v>
      </c>
      <c r="G436" s="1" t="s">
        <v>2074</v>
      </c>
      <c r="H436" s="5" t="str">
        <f t="shared" si="6"/>
        <v>二級單位</v>
      </c>
    </row>
    <row r="437" spans="1:8" x14ac:dyDescent="0.25">
      <c r="A437" s="1" t="s">
        <v>2075</v>
      </c>
      <c r="B437" s="1" t="s">
        <v>2076</v>
      </c>
      <c r="C437" s="1" t="s">
        <v>2027</v>
      </c>
      <c r="D437" s="1" t="s">
        <v>2077</v>
      </c>
      <c r="E437" s="1" t="s">
        <v>2078</v>
      </c>
      <c r="F437" s="1" t="s">
        <v>2079</v>
      </c>
      <c r="G437" s="1" t="s">
        <v>2080</v>
      </c>
      <c r="H437" s="5" t="str">
        <f t="shared" si="6"/>
        <v>二級單位</v>
      </c>
    </row>
    <row r="438" spans="1:8" x14ac:dyDescent="0.25">
      <c r="A438" s="1" t="s">
        <v>2081</v>
      </c>
      <c r="B438" s="1" t="s">
        <v>2082</v>
      </c>
      <c r="C438" s="1" t="s">
        <v>2027</v>
      </c>
      <c r="D438" s="1" t="s">
        <v>2083</v>
      </c>
      <c r="E438" s="1" t="s">
        <v>2084</v>
      </c>
      <c r="F438" s="1" t="s">
        <v>2085</v>
      </c>
      <c r="G438" s="1" t="s">
        <v>2086</v>
      </c>
      <c r="H438" s="5" t="str">
        <f t="shared" si="6"/>
        <v>二級單位</v>
      </c>
    </row>
    <row r="439" spans="1:8" x14ac:dyDescent="0.25">
      <c r="A439" s="1" t="s">
        <v>2087</v>
      </c>
      <c r="B439" s="1" t="s">
        <v>2088</v>
      </c>
      <c r="C439" s="1" t="s">
        <v>2027</v>
      </c>
      <c r="D439" s="1" t="s">
        <v>2089</v>
      </c>
      <c r="E439" s="1" t="s">
        <v>2090</v>
      </c>
      <c r="F439" s="2" t="s">
        <v>222</v>
      </c>
      <c r="G439" s="2" t="s">
        <v>287</v>
      </c>
      <c r="H439" s="5" t="str">
        <f t="shared" si="6"/>
        <v>二級單位</v>
      </c>
    </row>
    <row r="440" spans="1:8" x14ac:dyDescent="0.25">
      <c r="A440" s="1" t="s">
        <v>2091</v>
      </c>
      <c r="B440" s="1" t="s">
        <v>2092</v>
      </c>
      <c r="C440" s="1" t="s">
        <v>2027</v>
      </c>
      <c r="D440" s="1" t="s">
        <v>2093</v>
      </c>
      <c r="E440" s="1" t="s">
        <v>2093</v>
      </c>
      <c r="F440" s="2" t="s">
        <v>222</v>
      </c>
      <c r="G440" s="2" t="s">
        <v>287</v>
      </c>
      <c r="H440" s="5" t="str">
        <f t="shared" si="6"/>
        <v>二級單位</v>
      </c>
    </row>
    <row r="441" spans="1:8" x14ac:dyDescent="0.25">
      <c r="A441" s="1" t="s">
        <v>2094</v>
      </c>
      <c r="B441" s="1" t="s">
        <v>2095</v>
      </c>
      <c r="C441" s="1" t="s">
        <v>2027</v>
      </c>
      <c r="D441" s="1" t="s">
        <v>2096</v>
      </c>
      <c r="E441" s="1" t="s">
        <v>2096</v>
      </c>
      <c r="F441" s="1" t="s">
        <v>2097</v>
      </c>
      <c r="G441" s="1" t="s">
        <v>2098</v>
      </c>
      <c r="H441" s="5" t="str">
        <f t="shared" si="6"/>
        <v>二級單位</v>
      </c>
    </row>
    <row r="442" spans="1:8" x14ac:dyDescent="0.25">
      <c r="A442" s="1" t="s">
        <v>2099</v>
      </c>
      <c r="B442" s="1" t="s">
        <v>2100</v>
      </c>
      <c r="C442" s="1" t="s">
        <v>2027</v>
      </c>
      <c r="D442" s="1" t="s">
        <v>2101</v>
      </c>
      <c r="E442" s="1" t="s">
        <v>2101</v>
      </c>
      <c r="F442" s="2" t="s">
        <v>222</v>
      </c>
      <c r="G442" s="2" t="s">
        <v>287</v>
      </c>
      <c r="H442" s="5" t="str">
        <f t="shared" si="6"/>
        <v>二級單位</v>
      </c>
    </row>
    <row r="443" spans="1:8" x14ac:dyDescent="0.25">
      <c r="A443" s="1" t="s">
        <v>2102</v>
      </c>
      <c r="B443" s="1" t="s">
        <v>2103</v>
      </c>
      <c r="C443" s="1" t="s">
        <v>2027</v>
      </c>
      <c r="D443" s="1" t="s">
        <v>2104</v>
      </c>
      <c r="E443" s="1" t="s">
        <v>2105</v>
      </c>
      <c r="F443" s="1" t="s">
        <v>2106</v>
      </c>
      <c r="G443" s="1" t="s">
        <v>2107</v>
      </c>
      <c r="H443" s="5" t="str">
        <f t="shared" si="6"/>
        <v>二級單位</v>
      </c>
    </row>
    <row r="444" spans="1:8" x14ac:dyDescent="0.25">
      <c r="A444" s="1" t="s">
        <v>2108</v>
      </c>
      <c r="B444" s="1" t="s">
        <v>222</v>
      </c>
      <c r="C444" s="1" t="s">
        <v>2027</v>
      </c>
      <c r="D444" s="1" t="s">
        <v>2109</v>
      </c>
      <c r="E444" s="1" t="s">
        <v>222</v>
      </c>
      <c r="F444" s="2" t="s">
        <v>222</v>
      </c>
      <c r="G444" s="2" t="s">
        <v>222</v>
      </c>
      <c r="H444" s="5" t="str">
        <f t="shared" si="6"/>
        <v>二級單位</v>
      </c>
    </row>
    <row r="445" spans="1:8" x14ac:dyDescent="0.25">
      <c r="A445" s="1" t="s">
        <v>2110</v>
      </c>
      <c r="B445" s="1" t="s">
        <v>2111</v>
      </c>
      <c r="C445" s="1" t="s">
        <v>2027</v>
      </c>
      <c r="D445" s="1" t="s">
        <v>2112</v>
      </c>
      <c r="F445" s="1" t="s">
        <v>2113</v>
      </c>
      <c r="H445" s="5" t="str">
        <f t="shared" si="6"/>
        <v>二級單位</v>
      </c>
    </row>
    <row r="446" spans="1:8" x14ac:dyDescent="0.25">
      <c r="A446" s="1">
        <v>0.59</v>
      </c>
      <c r="B446" s="1" t="s">
        <v>2114</v>
      </c>
      <c r="C446" s="1" t="s">
        <v>2115</v>
      </c>
      <c r="D446" s="1" t="s">
        <v>2115</v>
      </c>
      <c r="E446" s="1" t="s">
        <v>2116</v>
      </c>
      <c r="F446" s="1" t="s">
        <v>2117</v>
      </c>
      <c r="G446" s="1" t="s">
        <v>2118</v>
      </c>
      <c r="H446" s="5" t="str">
        <f t="shared" si="6"/>
        <v>一級單位</v>
      </c>
    </row>
    <row r="447" spans="1:8" x14ac:dyDescent="0.25">
      <c r="A447" s="1" t="s">
        <v>2119</v>
      </c>
      <c r="B447" s="1" t="s">
        <v>2120</v>
      </c>
      <c r="C447" s="1" t="s">
        <v>2115</v>
      </c>
      <c r="D447" s="1" t="s">
        <v>2121</v>
      </c>
      <c r="E447" s="1" t="s">
        <v>2122</v>
      </c>
      <c r="F447" s="1" t="s">
        <v>2123</v>
      </c>
      <c r="G447" s="1" t="s">
        <v>2124</v>
      </c>
      <c r="H447" s="5" t="str">
        <f t="shared" si="6"/>
        <v>二級單位</v>
      </c>
    </row>
    <row r="448" spans="1:8" x14ac:dyDescent="0.25">
      <c r="A448" s="1" t="s">
        <v>2125</v>
      </c>
      <c r="B448" s="1" t="s">
        <v>2126</v>
      </c>
      <c r="C448" s="1" t="s">
        <v>2115</v>
      </c>
      <c r="D448" s="1" t="s">
        <v>2127</v>
      </c>
      <c r="E448" s="1" t="s">
        <v>2128</v>
      </c>
      <c r="F448" s="1" t="s">
        <v>2129</v>
      </c>
      <c r="G448" s="1" t="s">
        <v>2130</v>
      </c>
      <c r="H448" s="5" t="str">
        <f t="shared" si="6"/>
        <v>二級單位</v>
      </c>
    </row>
    <row r="449" spans="1:8" x14ac:dyDescent="0.25">
      <c r="A449" s="1" t="s">
        <v>2131</v>
      </c>
      <c r="B449" s="1" t="s">
        <v>2132</v>
      </c>
      <c r="C449" s="1" t="s">
        <v>2115</v>
      </c>
      <c r="D449" s="1" t="s">
        <v>2133</v>
      </c>
      <c r="E449" s="1" t="s">
        <v>2134</v>
      </c>
      <c r="F449" s="2" t="s">
        <v>222</v>
      </c>
      <c r="G449" s="2" t="s">
        <v>222</v>
      </c>
      <c r="H449" s="5" t="str">
        <f t="shared" si="6"/>
        <v>二級單位</v>
      </c>
    </row>
    <row r="450" spans="1:8" x14ac:dyDescent="0.25">
      <c r="A450" s="1" t="s">
        <v>2135</v>
      </c>
      <c r="B450" s="1" t="s">
        <v>2136</v>
      </c>
      <c r="C450" s="1" t="s">
        <v>2115</v>
      </c>
      <c r="D450" s="1" t="s">
        <v>2137</v>
      </c>
      <c r="E450" s="1" t="s">
        <v>2138</v>
      </c>
      <c r="F450" s="2" t="s">
        <v>222</v>
      </c>
      <c r="G450" s="2" t="s">
        <v>222</v>
      </c>
      <c r="H450" s="5" t="str">
        <f t="shared" si="6"/>
        <v>二級單位</v>
      </c>
    </row>
    <row r="451" spans="1:8" x14ac:dyDescent="0.25">
      <c r="A451" s="1" t="s">
        <v>2139</v>
      </c>
      <c r="B451" s="1" t="s">
        <v>2140</v>
      </c>
      <c r="C451" s="1" t="s">
        <v>2115</v>
      </c>
      <c r="D451" s="1" t="s">
        <v>2141</v>
      </c>
      <c r="E451" s="1" t="s">
        <v>2142</v>
      </c>
      <c r="F451" s="1" t="s">
        <v>2143</v>
      </c>
      <c r="G451" s="1" t="s">
        <v>2144</v>
      </c>
      <c r="H451" s="5" t="str">
        <f t="shared" si="6"/>
        <v>二級單位</v>
      </c>
    </row>
    <row r="452" spans="1:8" x14ac:dyDescent="0.25">
      <c r="A452" s="1" t="s">
        <v>2145</v>
      </c>
      <c r="B452" s="1" t="s">
        <v>2146</v>
      </c>
      <c r="C452" s="1" t="s">
        <v>2115</v>
      </c>
      <c r="D452" s="1" t="s">
        <v>2147</v>
      </c>
      <c r="E452" s="1" t="s">
        <v>2148</v>
      </c>
      <c r="F452" s="1" t="s">
        <v>2149</v>
      </c>
      <c r="G452" s="1" t="s">
        <v>2150</v>
      </c>
      <c r="H452" s="5" t="str">
        <f t="shared" ref="H452:H515" si="7">IF(LEN(A452)=4,"一級單位","二級單位")</f>
        <v>二級單位</v>
      </c>
    </row>
    <row r="453" spans="1:8" x14ac:dyDescent="0.25">
      <c r="A453" s="1" t="s">
        <v>2151</v>
      </c>
      <c r="B453" s="1" t="s">
        <v>2152</v>
      </c>
      <c r="C453" s="1" t="s">
        <v>2115</v>
      </c>
      <c r="D453" s="1" t="s">
        <v>2153</v>
      </c>
      <c r="E453" s="1" t="s">
        <v>2154</v>
      </c>
      <c r="F453" s="1" t="s">
        <v>2155</v>
      </c>
      <c r="G453" s="1" t="s">
        <v>1496</v>
      </c>
      <c r="H453" s="5" t="str">
        <f t="shared" si="7"/>
        <v>二級單位</v>
      </c>
    </row>
    <row r="454" spans="1:8" x14ac:dyDescent="0.25">
      <c r="A454" s="1" t="s">
        <v>2156</v>
      </c>
      <c r="B454" s="1" t="s">
        <v>2157</v>
      </c>
      <c r="C454" s="1" t="s">
        <v>2115</v>
      </c>
      <c r="D454" s="1" t="s">
        <v>2158</v>
      </c>
      <c r="E454" s="1" t="s">
        <v>2159</v>
      </c>
      <c r="F454" s="1" t="s">
        <v>2160</v>
      </c>
      <c r="G454" s="1" t="s">
        <v>2161</v>
      </c>
      <c r="H454" s="5" t="str">
        <f t="shared" si="7"/>
        <v>二級單位</v>
      </c>
    </row>
    <row r="455" spans="1:8" x14ac:dyDescent="0.25">
      <c r="A455" s="1" t="s">
        <v>2162</v>
      </c>
      <c r="B455" s="1" t="s">
        <v>2163</v>
      </c>
      <c r="C455" s="1" t="s">
        <v>2115</v>
      </c>
      <c r="D455" s="1" t="s">
        <v>2164</v>
      </c>
      <c r="E455" s="1" t="s">
        <v>2165</v>
      </c>
      <c r="F455" s="1" t="s">
        <v>2166</v>
      </c>
      <c r="G455" s="1" t="s">
        <v>2167</v>
      </c>
      <c r="H455" s="5" t="str">
        <f t="shared" si="7"/>
        <v>二級單位</v>
      </c>
    </row>
    <row r="456" spans="1:8" x14ac:dyDescent="0.25">
      <c r="A456" s="1" t="s">
        <v>2168</v>
      </c>
      <c r="B456" s="1" t="s">
        <v>2169</v>
      </c>
      <c r="C456" s="1" t="s">
        <v>2115</v>
      </c>
      <c r="D456" s="1" t="s">
        <v>2170</v>
      </c>
      <c r="E456" s="1" t="s">
        <v>2171</v>
      </c>
      <c r="F456" s="1" t="s">
        <v>2172</v>
      </c>
      <c r="G456" s="1" t="s">
        <v>2173</v>
      </c>
      <c r="H456" s="5" t="str">
        <f t="shared" si="7"/>
        <v>二級單位</v>
      </c>
    </row>
    <row r="457" spans="1:8" x14ac:dyDescent="0.25">
      <c r="A457" s="1" t="s">
        <v>2174</v>
      </c>
      <c r="B457" s="1" t="s">
        <v>2175</v>
      </c>
      <c r="C457" s="1" t="s">
        <v>2115</v>
      </c>
      <c r="D457" s="1" t="s">
        <v>2176</v>
      </c>
      <c r="E457" s="1" t="s">
        <v>2177</v>
      </c>
      <c r="F457" s="1" t="s">
        <v>2178</v>
      </c>
      <c r="G457" s="1" t="s">
        <v>2178</v>
      </c>
      <c r="H457" s="5" t="str">
        <f t="shared" si="7"/>
        <v>二級單位</v>
      </c>
    </row>
    <row r="458" spans="1:8" x14ac:dyDescent="0.25">
      <c r="A458" s="1" t="s">
        <v>2179</v>
      </c>
      <c r="B458" s="1" t="s">
        <v>2180</v>
      </c>
      <c r="C458" s="1" t="s">
        <v>2115</v>
      </c>
      <c r="D458" s="1" t="s">
        <v>2181</v>
      </c>
      <c r="E458" s="1" t="s">
        <v>2182</v>
      </c>
      <c r="F458" s="1" t="s">
        <v>2183</v>
      </c>
      <c r="G458" s="1" t="s">
        <v>2184</v>
      </c>
      <c r="H458" s="5" t="str">
        <f t="shared" si="7"/>
        <v>二級單位</v>
      </c>
    </row>
    <row r="459" spans="1:8" x14ac:dyDescent="0.25">
      <c r="A459" s="1" t="s">
        <v>2185</v>
      </c>
      <c r="B459" s="1" t="s">
        <v>2186</v>
      </c>
      <c r="C459" s="1" t="s">
        <v>2115</v>
      </c>
      <c r="D459" s="1" t="s">
        <v>2187</v>
      </c>
      <c r="E459" s="1" t="s">
        <v>2188</v>
      </c>
      <c r="F459" s="2" t="s">
        <v>222</v>
      </c>
      <c r="G459" s="2" t="s">
        <v>287</v>
      </c>
      <c r="H459" s="5" t="str">
        <f t="shared" si="7"/>
        <v>二級單位</v>
      </c>
    </row>
    <row r="460" spans="1:8" x14ac:dyDescent="0.25">
      <c r="A460" s="1" t="s">
        <v>2189</v>
      </c>
      <c r="B460" s="1" t="s">
        <v>2190</v>
      </c>
      <c r="C460" s="1" t="s">
        <v>2115</v>
      </c>
      <c r="D460" s="1" t="s">
        <v>2191</v>
      </c>
      <c r="E460" s="1" t="s">
        <v>2192</v>
      </c>
      <c r="F460" s="1" t="s">
        <v>2193</v>
      </c>
      <c r="G460" s="1" t="s">
        <v>2194</v>
      </c>
      <c r="H460" s="5" t="str">
        <f t="shared" si="7"/>
        <v>二級單位</v>
      </c>
    </row>
    <row r="461" spans="1:8" x14ac:dyDescent="0.25">
      <c r="A461" s="1" t="s">
        <v>2195</v>
      </c>
      <c r="B461" s="1" t="s">
        <v>2196</v>
      </c>
      <c r="C461" s="1" t="s">
        <v>2115</v>
      </c>
      <c r="D461" s="1" t="s">
        <v>2197</v>
      </c>
      <c r="E461" s="1" t="s">
        <v>2198</v>
      </c>
      <c r="F461" s="1" t="s">
        <v>2199</v>
      </c>
      <c r="G461" s="1" t="s">
        <v>2200</v>
      </c>
      <c r="H461" s="5" t="str">
        <f t="shared" si="7"/>
        <v>二級單位</v>
      </c>
    </row>
    <row r="462" spans="1:8" x14ac:dyDescent="0.25">
      <c r="A462" s="1" t="s">
        <v>2201</v>
      </c>
      <c r="B462" s="1" t="s">
        <v>2202</v>
      </c>
      <c r="C462" s="1" t="s">
        <v>2115</v>
      </c>
      <c r="D462" s="1" t="s">
        <v>2203</v>
      </c>
      <c r="E462" s="1" t="s">
        <v>2204</v>
      </c>
      <c r="F462" s="1" t="s">
        <v>2205</v>
      </c>
      <c r="G462" s="1" t="s">
        <v>2206</v>
      </c>
      <c r="H462" s="5" t="str">
        <f t="shared" si="7"/>
        <v>二級單位</v>
      </c>
    </row>
    <row r="463" spans="1:8" x14ac:dyDescent="0.25">
      <c r="A463" s="1">
        <v>0.6</v>
      </c>
      <c r="B463" s="1" t="s">
        <v>2207</v>
      </c>
      <c r="C463" s="1" t="s">
        <v>2208</v>
      </c>
      <c r="D463" s="1" t="s">
        <v>2208</v>
      </c>
      <c r="E463" s="1" t="s">
        <v>2208</v>
      </c>
      <c r="F463" s="1" t="s">
        <v>2209</v>
      </c>
      <c r="G463" s="1" t="s">
        <v>2209</v>
      </c>
      <c r="H463" s="5" t="str">
        <f t="shared" si="7"/>
        <v>二級單位</v>
      </c>
    </row>
    <row r="464" spans="1:8" x14ac:dyDescent="0.25">
      <c r="A464" s="1" t="s">
        <v>2210</v>
      </c>
      <c r="B464" s="1" t="s">
        <v>2211</v>
      </c>
      <c r="C464" s="1" t="s">
        <v>2208</v>
      </c>
      <c r="D464" s="1" t="s">
        <v>1430</v>
      </c>
      <c r="E464" s="1" t="s">
        <v>2212</v>
      </c>
      <c r="F464" s="1" t="s">
        <v>2213</v>
      </c>
      <c r="G464" s="1" t="s">
        <v>2214</v>
      </c>
      <c r="H464" s="5" t="str">
        <f t="shared" si="7"/>
        <v>二級單位</v>
      </c>
    </row>
    <row r="465" spans="1:8" x14ac:dyDescent="0.25">
      <c r="A465" s="1" t="s">
        <v>2215</v>
      </c>
      <c r="B465" s="1" t="s">
        <v>2216</v>
      </c>
      <c r="C465" s="1" t="s">
        <v>2208</v>
      </c>
      <c r="D465" s="1" t="s">
        <v>2217</v>
      </c>
      <c r="E465" s="1" t="s">
        <v>2218</v>
      </c>
      <c r="F465" s="1" t="s">
        <v>2219</v>
      </c>
      <c r="G465" s="1" t="s">
        <v>2219</v>
      </c>
      <c r="H465" s="5" t="str">
        <f t="shared" si="7"/>
        <v>二級單位</v>
      </c>
    </row>
    <row r="466" spans="1:8" x14ac:dyDescent="0.25">
      <c r="A466" s="1" t="s">
        <v>2220</v>
      </c>
      <c r="B466" s="1" t="s">
        <v>2221</v>
      </c>
      <c r="C466" s="1" t="s">
        <v>2208</v>
      </c>
      <c r="D466" s="1" t="s">
        <v>2222</v>
      </c>
      <c r="E466" s="1" t="s">
        <v>2223</v>
      </c>
      <c r="F466" s="1" t="s">
        <v>2224</v>
      </c>
      <c r="G466" s="1" t="s">
        <v>2225</v>
      </c>
      <c r="H466" s="5" t="str">
        <f t="shared" si="7"/>
        <v>二級單位</v>
      </c>
    </row>
    <row r="467" spans="1:8" x14ac:dyDescent="0.25">
      <c r="A467" s="1" t="s">
        <v>2226</v>
      </c>
      <c r="B467" s="1" t="s">
        <v>2227</v>
      </c>
      <c r="C467" s="1" t="s">
        <v>2208</v>
      </c>
      <c r="D467" s="1" t="s">
        <v>2228</v>
      </c>
      <c r="E467" s="1" t="s">
        <v>2229</v>
      </c>
      <c r="F467" s="2" t="s">
        <v>222</v>
      </c>
      <c r="G467" s="2" t="s">
        <v>222</v>
      </c>
      <c r="H467" s="5" t="str">
        <f t="shared" si="7"/>
        <v>二級單位</v>
      </c>
    </row>
    <row r="468" spans="1:8" x14ac:dyDescent="0.25">
      <c r="A468" s="1" t="s">
        <v>2230</v>
      </c>
      <c r="B468" s="1" t="s">
        <v>2231</v>
      </c>
      <c r="C468" s="1" t="s">
        <v>2208</v>
      </c>
      <c r="D468" s="1" t="s">
        <v>2232</v>
      </c>
      <c r="E468" s="1" t="s">
        <v>2233</v>
      </c>
      <c r="F468" s="1" t="s">
        <v>2234</v>
      </c>
      <c r="G468" s="1" t="s">
        <v>2235</v>
      </c>
      <c r="H468" s="5" t="str">
        <f t="shared" si="7"/>
        <v>二級單位</v>
      </c>
    </row>
    <row r="469" spans="1:8" x14ac:dyDescent="0.25">
      <c r="A469" s="1" t="s">
        <v>2236</v>
      </c>
      <c r="B469" s="1" t="s">
        <v>2237</v>
      </c>
      <c r="C469" s="1" t="s">
        <v>2208</v>
      </c>
      <c r="D469" s="1" t="s">
        <v>2238</v>
      </c>
      <c r="E469" s="1" t="s">
        <v>2239</v>
      </c>
      <c r="F469" s="2" t="s">
        <v>222</v>
      </c>
      <c r="G469" s="2" t="s">
        <v>287</v>
      </c>
      <c r="H469" s="5" t="str">
        <f t="shared" si="7"/>
        <v>二級單位</v>
      </c>
    </row>
    <row r="470" spans="1:8" x14ac:dyDescent="0.25">
      <c r="A470" s="1" t="s">
        <v>2240</v>
      </c>
      <c r="B470" s="1" t="s">
        <v>2241</v>
      </c>
      <c r="C470" s="1" t="s">
        <v>2208</v>
      </c>
      <c r="D470" s="1" t="s">
        <v>2242</v>
      </c>
      <c r="E470" s="1" t="s">
        <v>2243</v>
      </c>
      <c r="F470" s="1" t="s">
        <v>2244</v>
      </c>
      <c r="G470" s="1" t="s">
        <v>2245</v>
      </c>
      <c r="H470" s="5" t="str">
        <f t="shared" si="7"/>
        <v>二級單位</v>
      </c>
    </row>
    <row r="471" spans="1:8" x14ac:dyDescent="0.25">
      <c r="A471" s="1" t="s">
        <v>2246</v>
      </c>
      <c r="B471" s="1" t="s">
        <v>2247</v>
      </c>
      <c r="C471" s="1" t="s">
        <v>2208</v>
      </c>
      <c r="D471" s="1" t="s">
        <v>2248</v>
      </c>
      <c r="E471" s="1" t="s">
        <v>2249</v>
      </c>
      <c r="F471" s="1" t="s">
        <v>2250</v>
      </c>
      <c r="G471" s="1" t="s">
        <v>2251</v>
      </c>
      <c r="H471" s="5" t="str">
        <f t="shared" si="7"/>
        <v>二級單位</v>
      </c>
    </row>
    <row r="472" spans="1:8" x14ac:dyDescent="0.25">
      <c r="A472" s="1" t="s">
        <v>2252</v>
      </c>
      <c r="B472" s="1" t="s">
        <v>2253</v>
      </c>
      <c r="C472" s="1" t="s">
        <v>2208</v>
      </c>
      <c r="D472" s="1" t="s">
        <v>2254</v>
      </c>
      <c r="E472" s="1" t="s">
        <v>2255</v>
      </c>
      <c r="F472" s="1" t="s">
        <v>2256</v>
      </c>
      <c r="G472" s="1" t="s">
        <v>2256</v>
      </c>
      <c r="H472" s="5" t="str">
        <f t="shared" si="7"/>
        <v>二級單位</v>
      </c>
    </row>
    <row r="473" spans="1:8" x14ac:dyDescent="0.25">
      <c r="A473" s="1" t="s">
        <v>2257</v>
      </c>
      <c r="B473" s="1" t="s">
        <v>2258</v>
      </c>
      <c r="C473" s="1" t="s">
        <v>2208</v>
      </c>
      <c r="D473" s="1" t="s">
        <v>2259</v>
      </c>
      <c r="E473" s="1" t="s">
        <v>2260</v>
      </c>
      <c r="F473" s="1" t="s">
        <v>2261</v>
      </c>
      <c r="G473" s="1" t="s">
        <v>2262</v>
      </c>
      <c r="H473" s="5" t="str">
        <f t="shared" si="7"/>
        <v>二級單位</v>
      </c>
    </row>
    <row r="474" spans="1:8" x14ac:dyDescent="0.25">
      <c r="A474" s="1">
        <v>0.61</v>
      </c>
      <c r="B474" s="1" t="s">
        <v>2263</v>
      </c>
      <c r="C474" s="1" t="s">
        <v>2264</v>
      </c>
      <c r="D474" s="1" t="s">
        <v>2264</v>
      </c>
      <c r="E474" s="1" t="s">
        <v>2265</v>
      </c>
      <c r="F474" s="1" t="s">
        <v>2266</v>
      </c>
      <c r="G474" s="1" t="s">
        <v>2267</v>
      </c>
      <c r="H474" s="5" t="str">
        <f t="shared" si="7"/>
        <v>一級單位</v>
      </c>
    </row>
    <row r="475" spans="1:8" x14ac:dyDescent="0.25">
      <c r="A475" s="1" t="s">
        <v>2268</v>
      </c>
      <c r="B475" s="1" t="s">
        <v>2269</v>
      </c>
      <c r="C475" s="1" t="s">
        <v>2264</v>
      </c>
      <c r="D475" s="1" t="s">
        <v>1430</v>
      </c>
      <c r="E475" s="1" t="s">
        <v>1430</v>
      </c>
      <c r="F475" s="1" t="s">
        <v>2270</v>
      </c>
      <c r="G475" s="1" t="s">
        <v>231</v>
      </c>
      <c r="H475" s="5" t="str">
        <f t="shared" si="7"/>
        <v>二級單位</v>
      </c>
    </row>
    <row r="476" spans="1:8" x14ac:dyDescent="0.25">
      <c r="A476" s="1" t="s">
        <v>2271</v>
      </c>
      <c r="B476" s="1" t="s">
        <v>2272</v>
      </c>
      <c r="C476" s="1" t="s">
        <v>2264</v>
      </c>
      <c r="D476" s="1" t="s">
        <v>2273</v>
      </c>
      <c r="E476" s="1" t="s">
        <v>2274</v>
      </c>
      <c r="F476" s="1" t="s">
        <v>2275</v>
      </c>
      <c r="G476" s="1" t="s">
        <v>2276</v>
      </c>
      <c r="H476" s="5" t="str">
        <f t="shared" si="7"/>
        <v>二級單位</v>
      </c>
    </row>
    <row r="477" spans="1:8" x14ac:dyDescent="0.25">
      <c r="A477" s="1" t="s">
        <v>2277</v>
      </c>
      <c r="B477" s="1" t="s">
        <v>2278</v>
      </c>
      <c r="C477" s="1" t="s">
        <v>2264</v>
      </c>
      <c r="D477" s="1" t="s">
        <v>2279</v>
      </c>
      <c r="E477" s="1" t="s">
        <v>2280</v>
      </c>
      <c r="F477" s="1" t="s">
        <v>2281</v>
      </c>
      <c r="G477" s="1" t="s">
        <v>2282</v>
      </c>
      <c r="H477" s="5" t="str">
        <f t="shared" si="7"/>
        <v>二級單位</v>
      </c>
    </row>
    <row r="478" spans="1:8" x14ac:dyDescent="0.25">
      <c r="A478" s="1" t="s">
        <v>2283</v>
      </c>
      <c r="B478" s="1" t="s">
        <v>2284</v>
      </c>
      <c r="C478" s="1" t="s">
        <v>2264</v>
      </c>
      <c r="D478" s="1" t="s">
        <v>2285</v>
      </c>
      <c r="E478" s="1" t="s">
        <v>2286</v>
      </c>
      <c r="F478" s="1" t="s">
        <v>2287</v>
      </c>
      <c r="G478" s="1" t="s">
        <v>2288</v>
      </c>
      <c r="H478" s="5" t="str">
        <f t="shared" si="7"/>
        <v>二級單位</v>
      </c>
    </row>
    <row r="479" spans="1:8" x14ac:dyDescent="0.25">
      <c r="A479" s="1" t="s">
        <v>2289</v>
      </c>
      <c r="B479" s="1" t="s">
        <v>2290</v>
      </c>
      <c r="C479" s="1" t="s">
        <v>2264</v>
      </c>
      <c r="D479" s="1" t="s">
        <v>2291</v>
      </c>
      <c r="E479" s="1" t="s">
        <v>2292</v>
      </c>
      <c r="F479" s="1" t="s">
        <v>2293</v>
      </c>
      <c r="G479" s="1" t="s">
        <v>2294</v>
      </c>
      <c r="H479" s="5" t="str">
        <f t="shared" si="7"/>
        <v>二級單位</v>
      </c>
    </row>
    <row r="480" spans="1:8" x14ac:dyDescent="0.25">
      <c r="A480" s="1" t="s">
        <v>2295</v>
      </c>
      <c r="B480" s="1" t="s">
        <v>2296</v>
      </c>
      <c r="C480" s="1" t="s">
        <v>2264</v>
      </c>
      <c r="D480" s="1" t="s">
        <v>2297</v>
      </c>
      <c r="E480" s="1" t="s">
        <v>2298</v>
      </c>
      <c r="F480" s="1" t="s">
        <v>2299</v>
      </c>
      <c r="G480" s="1" t="s">
        <v>2300</v>
      </c>
      <c r="H480" s="5" t="str">
        <f t="shared" si="7"/>
        <v>二級單位</v>
      </c>
    </row>
    <row r="481" spans="1:8" x14ac:dyDescent="0.25">
      <c r="A481" s="1" t="s">
        <v>2301</v>
      </c>
      <c r="B481" s="1" t="s">
        <v>2302</v>
      </c>
      <c r="C481" s="1" t="s">
        <v>2264</v>
      </c>
      <c r="D481" s="1" t="s">
        <v>2303</v>
      </c>
      <c r="E481" s="1" t="s">
        <v>2304</v>
      </c>
      <c r="F481" s="1" t="s">
        <v>2305</v>
      </c>
      <c r="G481" s="1" t="s">
        <v>222</v>
      </c>
      <c r="H481" s="5" t="str">
        <f t="shared" si="7"/>
        <v>二級單位</v>
      </c>
    </row>
    <row r="482" spans="1:8" x14ac:dyDescent="0.25">
      <c r="A482" s="1" t="s">
        <v>2306</v>
      </c>
      <c r="B482" s="1" t="s">
        <v>2307</v>
      </c>
      <c r="C482" s="1" t="s">
        <v>2264</v>
      </c>
      <c r="D482" s="1" t="s">
        <v>2308</v>
      </c>
      <c r="E482" s="1" t="s">
        <v>2309</v>
      </c>
      <c r="F482" s="1" t="s">
        <v>2310</v>
      </c>
      <c r="G482" s="1" t="s">
        <v>2310</v>
      </c>
      <c r="H482" s="5" t="str">
        <f t="shared" si="7"/>
        <v>二級單位</v>
      </c>
    </row>
    <row r="483" spans="1:8" x14ac:dyDescent="0.25">
      <c r="A483" s="1" t="s">
        <v>2311</v>
      </c>
      <c r="B483" s="1" t="s">
        <v>2312</v>
      </c>
      <c r="C483" s="1" t="s">
        <v>2264</v>
      </c>
      <c r="D483" s="1" t="s">
        <v>2313</v>
      </c>
      <c r="E483" s="1" t="s">
        <v>2309</v>
      </c>
      <c r="H483" s="5" t="str">
        <f t="shared" si="7"/>
        <v>二級單位</v>
      </c>
    </row>
    <row r="484" spans="1:8" x14ac:dyDescent="0.25">
      <c r="A484" s="1" t="s">
        <v>2314</v>
      </c>
      <c r="B484" s="1" t="s">
        <v>2315</v>
      </c>
      <c r="C484" s="1" t="s">
        <v>2264</v>
      </c>
      <c r="D484" s="1" t="s">
        <v>2316</v>
      </c>
      <c r="E484" s="1" t="s">
        <v>2317</v>
      </c>
      <c r="F484" s="1" t="s">
        <v>2318</v>
      </c>
      <c r="G484" s="1" t="s">
        <v>2319</v>
      </c>
      <c r="H484" s="5" t="str">
        <f t="shared" si="7"/>
        <v>二級單位</v>
      </c>
    </row>
    <row r="485" spans="1:8" x14ac:dyDescent="0.25">
      <c r="A485" s="1" t="s">
        <v>2320</v>
      </c>
      <c r="B485" s="1" t="s">
        <v>2321</v>
      </c>
      <c r="C485" s="1" t="s">
        <v>2264</v>
      </c>
      <c r="D485" s="1" t="s">
        <v>2322</v>
      </c>
      <c r="E485" s="1" t="s">
        <v>2323</v>
      </c>
      <c r="F485" s="1" t="s">
        <v>2324</v>
      </c>
      <c r="G485" s="1" t="s">
        <v>2325</v>
      </c>
      <c r="H485" s="5" t="str">
        <f t="shared" si="7"/>
        <v>二級單位</v>
      </c>
    </row>
    <row r="486" spans="1:8" x14ac:dyDescent="0.25">
      <c r="A486" s="1" t="s">
        <v>2326</v>
      </c>
      <c r="B486" s="1" t="s">
        <v>2327</v>
      </c>
      <c r="C486" s="1" t="s">
        <v>2264</v>
      </c>
      <c r="D486" s="1" t="s">
        <v>2328</v>
      </c>
      <c r="E486" s="1" t="s">
        <v>2329</v>
      </c>
      <c r="F486" s="1" t="s">
        <v>2330</v>
      </c>
      <c r="G486" s="1" t="s">
        <v>2330</v>
      </c>
      <c r="H486" s="5" t="str">
        <f t="shared" si="7"/>
        <v>二級單位</v>
      </c>
    </row>
    <row r="487" spans="1:8" x14ac:dyDescent="0.25">
      <c r="A487" s="1" t="s">
        <v>2331</v>
      </c>
      <c r="B487" s="1" t="s">
        <v>2332</v>
      </c>
      <c r="C487" s="1" t="s">
        <v>2264</v>
      </c>
      <c r="D487" s="1" t="s">
        <v>2333</v>
      </c>
      <c r="E487" s="1" t="s">
        <v>2334</v>
      </c>
      <c r="F487" s="1" t="s">
        <v>2335</v>
      </c>
      <c r="G487" s="1" t="s">
        <v>222</v>
      </c>
      <c r="H487" s="5" t="str">
        <f t="shared" si="7"/>
        <v>二級單位</v>
      </c>
    </row>
    <row r="488" spans="1:8" x14ac:dyDescent="0.25">
      <c r="A488" s="1" t="s">
        <v>2336</v>
      </c>
      <c r="B488" s="1" t="s">
        <v>2337</v>
      </c>
      <c r="C488" s="1" t="s">
        <v>2264</v>
      </c>
      <c r="D488" s="1" t="s">
        <v>2338</v>
      </c>
      <c r="E488" s="1" t="s">
        <v>2339</v>
      </c>
      <c r="F488" s="1" t="s">
        <v>2340</v>
      </c>
      <c r="G488" s="1" t="s">
        <v>2341</v>
      </c>
      <c r="H488" s="5" t="str">
        <f t="shared" si="7"/>
        <v>二級單位</v>
      </c>
    </row>
    <row r="489" spans="1:8" x14ac:dyDescent="0.25">
      <c r="A489" s="1" t="s">
        <v>2342</v>
      </c>
      <c r="B489" s="1" t="s">
        <v>2343</v>
      </c>
      <c r="C489" s="1" t="s">
        <v>2264</v>
      </c>
      <c r="D489" s="1" t="s">
        <v>2344</v>
      </c>
      <c r="E489" s="1" t="s">
        <v>2344</v>
      </c>
      <c r="F489" s="2" t="s">
        <v>222</v>
      </c>
      <c r="G489" s="2" t="s">
        <v>287</v>
      </c>
      <c r="H489" s="5" t="str">
        <f t="shared" si="7"/>
        <v>二級單位</v>
      </c>
    </row>
    <row r="490" spans="1:8" x14ac:dyDescent="0.25">
      <c r="A490" s="1" t="s">
        <v>2345</v>
      </c>
      <c r="B490" s="1" t="s">
        <v>2346</v>
      </c>
      <c r="C490" s="1" t="s">
        <v>2264</v>
      </c>
      <c r="D490" s="1" t="s">
        <v>2347</v>
      </c>
      <c r="E490" s="1" t="s">
        <v>2347</v>
      </c>
      <c r="F490" s="1" t="s">
        <v>2348</v>
      </c>
      <c r="G490" s="1" t="s">
        <v>2349</v>
      </c>
      <c r="H490" s="5" t="str">
        <f t="shared" si="7"/>
        <v>二級單位</v>
      </c>
    </row>
    <row r="491" spans="1:8" x14ac:dyDescent="0.25">
      <c r="A491" s="1" t="s">
        <v>2350</v>
      </c>
      <c r="B491" s="1" t="s">
        <v>2351</v>
      </c>
      <c r="C491" s="1" t="s">
        <v>2264</v>
      </c>
      <c r="D491" s="1" t="s">
        <v>2352</v>
      </c>
      <c r="E491" s="1" t="s">
        <v>2353</v>
      </c>
      <c r="H491" s="5" t="str">
        <f t="shared" si="7"/>
        <v>二級單位</v>
      </c>
    </row>
    <row r="492" spans="1:8" x14ac:dyDescent="0.25">
      <c r="A492" s="1" t="s">
        <v>2354</v>
      </c>
      <c r="B492" s="1" t="s">
        <v>2355</v>
      </c>
      <c r="C492" s="1" t="s">
        <v>2264</v>
      </c>
      <c r="D492" s="1" t="s">
        <v>2356</v>
      </c>
      <c r="E492" s="1" t="s">
        <v>2357</v>
      </c>
      <c r="F492" s="1" t="s">
        <v>2358</v>
      </c>
      <c r="G492" s="1" t="s">
        <v>2358</v>
      </c>
      <c r="H492" s="5" t="str">
        <f t="shared" si="7"/>
        <v>二級單位</v>
      </c>
    </row>
    <row r="493" spans="1:8" x14ac:dyDescent="0.25">
      <c r="A493" s="1" t="s">
        <v>2359</v>
      </c>
      <c r="B493" s="1" t="s">
        <v>2360</v>
      </c>
      <c r="C493" s="1" t="s">
        <v>2264</v>
      </c>
      <c r="D493" s="1" t="s">
        <v>2361</v>
      </c>
      <c r="E493" s="1" t="s">
        <v>2362</v>
      </c>
      <c r="F493" s="1" t="s">
        <v>2363</v>
      </c>
      <c r="G493" s="1" t="s">
        <v>2364</v>
      </c>
      <c r="H493" s="5" t="str">
        <f t="shared" si="7"/>
        <v>二級單位</v>
      </c>
    </row>
    <row r="494" spans="1:8" x14ac:dyDescent="0.25">
      <c r="A494" s="1" t="s">
        <v>2365</v>
      </c>
      <c r="B494" s="1" t="s">
        <v>2366</v>
      </c>
      <c r="C494" s="1" t="s">
        <v>2264</v>
      </c>
      <c r="D494" s="1" t="s">
        <v>2367</v>
      </c>
      <c r="F494" s="1" t="s">
        <v>2368</v>
      </c>
      <c r="G494" s="1" t="s">
        <v>2369</v>
      </c>
      <c r="H494" s="5" t="str">
        <f t="shared" si="7"/>
        <v>二級單位</v>
      </c>
    </row>
    <row r="495" spans="1:8" x14ac:dyDescent="0.25">
      <c r="A495" s="1">
        <v>0.72</v>
      </c>
      <c r="B495" s="1" t="s">
        <v>2370</v>
      </c>
      <c r="D495" s="1" t="s">
        <v>2371</v>
      </c>
      <c r="F495" s="1" t="s">
        <v>2372</v>
      </c>
      <c r="H495" s="5" t="str">
        <f t="shared" si="7"/>
        <v>一級單位</v>
      </c>
    </row>
    <row r="496" spans="1:8" x14ac:dyDescent="0.25">
      <c r="A496" s="1">
        <v>0.8</v>
      </c>
      <c r="B496" s="1" t="s">
        <v>2373</v>
      </c>
      <c r="C496" s="1" t="s">
        <v>2374</v>
      </c>
      <c r="D496" s="1" t="s">
        <v>2374</v>
      </c>
      <c r="E496" s="1" t="s">
        <v>2375</v>
      </c>
      <c r="F496" s="1" t="s">
        <v>2376</v>
      </c>
      <c r="G496" s="1" t="s">
        <v>2376</v>
      </c>
      <c r="H496" s="5" t="str">
        <f t="shared" si="7"/>
        <v>二級單位</v>
      </c>
    </row>
    <row r="497" spans="1:8" x14ac:dyDescent="0.25">
      <c r="A497" s="1" t="s">
        <v>2377</v>
      </c>
      <c r="B497" s="1" t="s">
        <v>2378</v>
      </c>
      <c r="C497" s="1" t="s">
        <v>2374</v>
      </c>
      <c r="D497" s="1" t="s">
        <v>2379</v>
      </c>
      <c r="E497" s="1" t="s">
        <v>2380</v>
      </c>
      <c r="F497" s="1" t="s">
        <v>2381</v>
      </c>
      <c r="G497" s="1" t="s">
        <v>2381</v>
      </c>
      <c r="H497" s="5" t="str">
        <f t="shared" si="7"/>
        <v>二級單位</v>
      </c>
    </row>
    <row r="498" spans="1:8" x14ac:dyDescent="0.25">
      <c r="A498" s="1" t="s">
        <v>2382</v>
      </c>
      <c r="B498" s="1" t="s">
        <v>2383</v>
      </c>
      <c r="C498" s="1" t="s">
        <v>2374</v>
      </c>
      <c r="D498" s="1" t="s">
        <v>2384</v>
      </c>
      <c r="E498" s="1" t="s">
        <v>2385</v>
      </c>
      <c r="F498" s="1" t="s">
        <v>2386</v>
      </c>
      <c r="G498" s="1" t="s">
        <v>2386</v>
      </c>
      <c r="H498" s="5" t="str">
        <f t="shared" si="7"/>
        <v>二級單位</v>
      </c>
    </row>
    <row r="499" spans="1:8" x14ac:dyDescent="0.25">
      <c r="A499" s="1">
        <v>0.9</v>
      </c>
      <c r="B499" s="1" t="s">
        <v>2387</v>
      </c>
      <c r="C499" s="1" t="s">
        <v>2388</v>
      </c>
      <c r="D499" s="1" t="s">
        <v>2388</v>
      </c>
      <c r="E499" s="1" t="s">
        <v>2388</v>
      </c>
      <c r="F499" s="1" t="s">
        <v>2389</v>
      </c>
      <c r="G499" s="1" t="s">
        <v>2389</v>
      </c>
      <c r="H499" s="5" t="str">
        <f t="shared" si="7"/>
        <v>二級單位</v>
      </c>
    </row>
    <row r="500" spans="1:8" x14ac:dyDescent="0.25">
      <c r="A500" s="1" t="s">
        <v>2390</v>
      </c>
      <c r="B500" s="1" t="s">
        <v>2391</v>
      </c>
      <c r="C500" s="1" t="s">
        <v>2392</v>
      </c>
      <c r="D500" s="1" t="s">
        <v>2393</v>
      </c>
      <c r="E500" s="1" t="s">
        <v>2394</v>
      </c>
      <c r="F500" s="1" t="s">
        <v>2395</v>
      </c>
      <c r="G500" s="1" t="s">
        <v>2395</v>
      </c>
      <c r="H500" s="5" t="str">
        <f t="shared" si="7"/>
        <v>二級單位</v>
      </c>
    </row>
    <row r="501" spans="1:8" x14ac:dyDescent="0.25">
      <c r="A501" s="1" t="s">
        <v>2396</v>
      </c>
      <c r="B501" s="1" t="s">
        <v>2397</v>
      </c>
      <c r="C501" s="1" t="s">
        <v>2392</v>
      </c>
      <c r="D501" s="1" t="s">
        <v>2398</v>
      </c>
      <c r="E501" s="1" t="s">
        <v>2399</v>
      </c>
      <c r="F501" s="1" t="s">
        <v>2400</v>
      </c>
      <c r="G501" s="1" t="s">
        <v>2400</v>
      </c>
      <c r="H501" s="5" t="str">
        <f t="shared" si="7"/>
        <v>二級單位</v>
      </c>
    </row>
    <row r="502" spans="1:8" x14ac:dyDescent="0.25">
      <c r="A502" s="1">
        <v>0.91</v>
      </c>
      <c r="B502" s="1" t="s">
        <v>2401</v>
      </c>
      <c r="C502" s="1" t="s">
        <v>2402</v>
      </c>
      <c r="D502" s="1" t="s">
        <v>2402</v>
      </c>
      <c r="E502" s="1" t="s">
        <v>2403</v>
      </c>
      <c r="H502" s="5" t="str">
        <f t="shared" si="7"/>
        <v>一級單位</v>
      </c>
    </row>
    <row r="503" spans="1:8" x14ac:dyDescent="0.25">
      <c r="A503" s="1" t="s">
        <v>2404</v>
      </c>
      <c r="B503" s="1" t="s">
        <v>2405</v>
      </c>
      <c r="C503" s="1" t="s">
        <v>2406</v>
      </c>
      <c r="D503" s="1" t="s">
        <v>2406</v>
      </c>
      <c r="E503" s="1" t="s">
        <v>2407</v>
      </c>
      <c r="F503" s="1" t="s">
        <v>2408</v>
      </c>
      <c r="G503" s="1" t="s">
        <v>2409</v>
      </c>
      <c r="H503" s="5" t="str">
        <f t="shared" si="7"/>
        <v>一級單位</v>
      </c>
    </row>
    <row r="504" spans="1:8" x14ac:dyDescent="0.25">
      <c r="A504" s="1" t="s">
        <v>2410</v>
      </c>
      <c r="B504" s="1" t="s">
        <v>2411</v>
      </c>
      <c r="C504" s="1" t="s">
        <v>2412</v>
      </c>
      <c r="D504" s="1" t="s">
        <v>2412</v>
      </c>
      <c r="E504" s="1" t="s">
        <v>2413</v>
      </c>
      <c r="F504" s="1" t="s">
        <v>2414</v>
      </c>
      <c r="G504" s="1" t="s">
        <v>2415</v>
      </c>
      <c r="H504" s="5" t="str">
        <f t="shared" si="7"/>
        <v>一級單位</v>
      </c>
    </row>
    <row r="505" spans="1:8" x14ac:dyDescent="0.25">
      <c r="A505" s="1" t="s">
        <v>2416</v>
      </c>
      <c r="B505" s="1" t="s">
        <v>2417</v>
      </c>
      <c r="C505" s="1" t="s">
        <v>2418</v>
      </c>
      <c r="D505" s="1" t="s">
        <v>2418</v>
      </c>
      <c r="E505" s="1" t="s">
        <v>2419</v>
      </c>
      <c r="F505" s="1" t="s">
        <v>2420</v>
      </c>
      <c r="G505" s="1" t="s">
        <v>2421</v>
      </c>
      <c r="H505" s="5" t="str">
        <f t="shared" si="7"/>
        <v>一級單位</v>
      </c>
    </row>
    <row r="506" spans="1:8" x14ac:dyDescent="0.25">
      <c r="A506" s="1" t="s">
        <v>2422</v>
      </c>
      <c r="B506" s="1" t="s">
        <v>2423</v>
      </c>
      <c r="C506" s="1" t="s">
        <v>2424</v>
      </c>
      <c r="D506" s="1" t="s">
        <v>2424</v>
      </c>
      <c r="E506" s="1" t="s">
        <v>2425</v>
      </c>
      <c r="F506" s="1" t="s">
        <v>2426</v>
      </c>
      <c r="G506" s="1" t="s">
        <v>2427</v>
      </c>
      <c r="H506" s="5" t="str">
        <f t="shared" si="7"/>
        <v>一級單位</v>
      </c>
    </row>
    <row r="507" spans="1:8" x14ac:dyDescent="0.25">
      <c r="A507" s="1" t="s">
        <v>2428</v>
      </c>
      <c r="B507" s="1" t="s">
        <v>2429</v>
      </c>
      <c r="C507" s="1" t="s">
        <v>2430</v>
      </c>
      <c r="D507" s="1" t="s">
        <v>2430</v>
      </c>
      <c r="E507" s="1" t="s">
        <v>2431</v>
      </c>
      <c r="F507" s="1" t="s">
        <v>2432</v>
      </c>
      <c r="G507" s="1" t="s">
        <v>2433</v>
      </c>
      <c r="H507" s="5" t="str">
        <f t="shared" si="7"/>
        <v>一級單位</v>
      </c>
    </row>
    <row r="508" spans="1:8" x14ac:dyDescent="0.25">
      <c r="A508" s="1" t="s">
        <v>2434</v>
      </c>
      <c r="B508" s="1" t="s">
        <v>2435</v>
      </c>
      <c r="C508" s="1" t="s">
        <v>2436</v>
      </c>
      <c r="D508" s="1" t="s">
        <v>2436</v>
      </c>
      <c r="E508" s="1" t="s">
        <v>2437</v>
      </c>
      <c r="F508" s="1" t="s">
        <v>2438</v>
      </c>
      <c r="G508" s="1" t="s">
        <v>2438</v>
      </c>
      <c r="H508" s="5" t="str">
        <f t="shared" si="7"/>
        <v>一級單位</v>
      </c>
    </row>
    <row r="509" spans="1:8" x14ac:dyDescent="0.25">
      <c r="A509" s="1" t="s">
        <v>2439</v>
      </c>
      <c r="B509" s="1" t="s">
        <v>2440</v>
      </c>
      <c r="C509" s="1" t="s">
        <v>2441</v>
      </c>
      <c r="D509" s="1" t="s">
        <v>2441</v>
      </c>
      <c r="E509" s="1" t="s">
        <v>2441</v>
      </c>
      <c r="F509" s="1" t="s">
        <v>2442</v>
      </c>
      <c r="G509" s="1" t="s">
        <v>2443</v>
      </c>
      <c r="H509" s="5" t="str">
        <f t="shared" si="7"/>
        <v>一級單位</v>
      </c>
    </row>
    <row r="510" spans="1:8" x14ac:dyDescent="0.25">
      <c r="A510" s="1" t="s">
        <v>2444</v>
      </c>
      <c r="B510" s="1" t="s">
        <v>2445</v>
      </c>
      <c r="C510" s="1" t="s">
        <v>2446</v>
      </c>
      <c r="D510" s="1" t="s">
        <v>2446</v>
      </c>
      <c r="F510" s="1" t="s">
        <v>2447</v>
      </c>
      <c r="G510" s="1" t="s">
        <v>2448</v>
      </c>
      <c r="H510" s="5" t="str">
        <f t="shared" si="7"/>
        <v>一級單位</v>
      </c>
    </row>
    <row r="511" spans="1:8" x14ac:dyDescent="0.25">
      <c r="A511" s="1" t="s">
        <v>2449</v>
      </c>
      <c r="B511" s="1" t="s">
        <v>2450</v>
      </c>
      <c r="C511" s="1" t="s">
        <v>2451</v>
      </c>
      <c r="D511" s="1" t="s">
        <v>2451</v>
      </c>
      <c r="E511" s="1" t="s">
        <v>2452</v>
      </c>
      <c r="F511" s="1" t="s">
        <v>2453</v>
      </c>
      <c r="G511" s="1" t="s">
        <v>2454</v>
      </c>
      <c r="H511" s="5" t="str">
        <f t="shared" si="7"/>
        <v>一級單位</v>
      </c>
    </row>
    <row r="512" spans="1:8" x14ac:dyDescent="0.25">
      <c r="A512" s="1" t="s">
        <v>2455</v>
      </c>
      <c r="B512" s="1" t="s">
        <v>2456</v>
      </c>
      <c r="C512" s="1" t="s">
        <v>2457</v>
      </c>
      <c r="D512" s="1" t="s">
        <v>2457</v>
      </c>
      <c r="E512" s="1" t="s">
        <v>2457</v>
      </c>
      <c r="F512" s="1" t="s">
        <v>2458</v>
      </c>
      <c r="G512" s="1" t="s">
        <v>2459</v>
      </c>
      <c r="H512" s="5" t="str">
        <f t="shared" si="7"/>
        <v>一級單位</v>
      </c>
    </row>
    <row r="513" spans="1:8" x14ac:dyDescent="0.25">
      <c r="A513" s="1" t="s">
        <v>2460</v>
      </c>
      <c r="B513" s="1" t="s">
        <v>2461</v>
      </c>
      <c r="C513" s="1" t="s">
        <v>2462</v>
      </c>
      <c r="D513" s="1" t="s">
        <v>2462</v>
      </c>
      <c r="E513" s="1" t="s">
        <v>2463</v>
      </c>
      <c r="F513" s="1" t="s">
        <v>2464</v>
      </c>
      <c r="G513" s="1" t="s">
        <v>2465</v>
      </c>
      <c r="H513" s="5" t="str">
        <f t="shared" si="7"/>
        <v>一級單位</v>
      </c>
    </row>
    <row r="514" spans="1:8" x14ac:dyDescent="0.25">
      <c r="A514" s="1" t="s">
        <v>2466</v>
      </c>
      <c r="B514" s="1" t="s">
        <v>2467</v>
      </c>
      <c r="C514" s="1" t="s">
        <v>2462</v>
      </c>
      <c r="D514" s="1" t="s">
        <v>2468</v>
      </c>
      <c r="E514" s="1" t="s">
        <v>2469</v>
      </c>
      <c r="F514" s="2" t="s">
        <v>222</v>
      </c>
      <c r="G514" s="2" t="s">
        <v>222</v>
      </c>
      <c r="H514" s="5" t="str">
        <f t="shared" si="7"/>
        <v>二級單位</v>
      </c>
    </row>
    <row r="515" spans="1:8" x14ac:dyDescent="0.25">
      <c r="A515" s="1" t="s">
        <v>2470</v>
      </c>
      <c r="B515" s="1" t="s">
        <v>2471</v>
      </c>
      <c r="C515" s="1" t="s">
        <v>2462</v>
      </c>
      <c r="D515" s="1" t="s">
        <v>2472</v>
      </c>
      <c r="E515" s="1" t="s">
        <v>2473</v>
      </c>
      <c r="F515" s="2" t="s">
        <v>222</v>
      </c>
      <c r="G515" s="2" t="s">
        <v>222</v>
      </c>
      <c r="H515" s="5" t="str">
        <f t="shared" si="7"/>
        <v>二級單位</v>
      </c>
    </row>
    <row r="516" spans="1:8" x14ac:dyDescent="0.25">
      <c r="A516" s="1" t="s">
        <v>2474</v>
      </c>
      <c r="B516" s="1" t="s">
        <v>2475</v>
      </c>
      <c r="C516" s="1" t="s">
        <v>2462</v>
      </c>
      <c r="D516" s="1" t="s">
        <v>2476</v>
      </c>
      <c r="E516" s="1" t="s">
        <v>2477</v>
      </c>
      <c r="F516" s="2" t="s">
        <v>222</v>
      </c>
      <c r="G516" s="2" t="s">
        <v>222</v>
      </c>
      <c r="H516" s="5" t="str">
        <f t="shared" ref="H516:H579" si="8">IF(LEN(A516)=4,"一級單位","二級單位")</f>
        <v>二級單位</v>
      </c>
    </row>
    <row r="517" spans="1:8" x14ac:dyDescent="0.25">
      <c r="A517" s="1" t="s">
        <v>2478</v>
      </c>
      <c r="B517" s="1" t="s">
        <v>2479</v>
      </c>
      <c r="C517" s="1" t="s">
        <v>2462</v>
      </c>
      <c r="D517" s="1" t="s">
        <v>2480</v>
      </c>
      <c r="E517" s="1" t="s">
        <v>2481</v>
      </c>
      <c r="F517" s="2" t="s">
        <v>222</v>
      </c>
      <c r="G517" s="2" t="s">
        <v>222</v>
      </c>
      <c r="H517" s="5" t="str">
        <f t="shared" si="8"/>
        <v>二級單位</v>
      </c>
    </row>
    <row r="518" spans="1:8" x14ac:dyDescent="0.25">
      <c r="A518" s="1" t="s">
        <v>2482</v>
      </c>
      <c r="B518" s="1" t="s">
        <v>2483</v>
      </c>
      <c r="C518" s="1" t="s">
        <v>2462</v>
      </c>
      <c r="D518" s="1" t="s">
        <v>2484</v>
      </c>
      <c r="E518" s="1" t="s">
        <v>2485</v>
      </c>
      <c r="F518" s="2" t="s">
        <v>222</v>
      </c>
      <c r="G518" s="2" t="s">
        <v>222</v>
      </c>
      <c r="H518" s="5" t="str">
        <f t="shared" si="8"/>
        <v>二級單位</v>
      </c>
    </row>
    <row r="519" spans="1:8" x14ac:dyDescent="0.25">
      <c r="A519" s="1" t="s">
        <v>2486</v>
      </c>
      <c r="B519" s="1" t="s">
        <v>2487</v>
      </c>
      <c r="C519" s="1" t="s">
        <v>2488</v>
      </c>
      <c r="D519" s="1" t="s">
        <v>2488</v>
      </c>
      <c r="E519" s="1" t="s">
        <v>222</v>
      </c>
      <c r="F519" s="2" t="s">
        <v>222</v>
      </c>
      <c r="G519" s="2" t="s">
        <v>222</v>
      </c>
      <c r="H519" s="5" t="str">
        <f t="shared" si="8"/>
        <v>一級單位</v>
      </c>
    </row>
    <row r="520" spans="1:8" x14ac:dyDescent="0.25">
      <c r="A520" s="1" t="s">
        <v>2489</v>
      </c>
      <c r="B520" s="1" t="s">
        <v>2490</v>
      </c>
      <c r="C520" s="1" t="s">
        <v>2491</v>
      </c>
      <c r="D520" s="1" t="s">
        <v>2491</v>
      </c>
      <c r="E520" s="1" t="s">
        <v>2492</v>
      </c>
      <c r="F520" s="1" t="s">
        <v>2493</v>
      </c>
      <c r="G520" s="1" t="s">
        <v>2494</v>
      </c>
      <c r="H520" s="5" t="str">
        <f t="shared" si="8"/>
        <v>一級單位</v>
      </c>
    </row>
    <row r="521" spans="1:8" x14ac:dyDescent="0.25">
      <c r="A521" s="1" t="s">
        <v>2495</v>
      </c>
      <c r="B521" s="1" t="s">
        <v>2496</v>
      </c>
      <c r="C521" s="1" t="s">
        <v>2491</v>
      </c>
      <c r="D521" s="1" t="s">
        <v>2497</v>
      </c>
      <c r="H521" s="5" t="str">
        <f t="shared" si="8"/>
        <v>二級單位</v>
      </c>
    </row>
    <row r="522" spans="1:8" x14ac:dyDescent="0.25">
      <c r="A522" s="1" t="s">
        <v>2498</v>
      </c>
      <c r="B522" s="1" t="s">
        <v>2499</v>
      </c>
      <c r="C522" s="1" t="s">
        <v>2491</v>
      </c>
      <c r="D522" s="1" t="s">
        <v>2500</v>
      </c>
      <c r="H522" s="5" t="str">
        <f t="shared" si="8"/>
        <v>二級單位</v>
      </c>
    </row>
    <row r="523" spans="1:8" x14ac:dyDescent="0.25">
      <c r="A523" s="1" t="s">
        <v>2501</v>
      </c>
      <c r="B523" s="1" t="s">
        <v>2502</v>
      </c>
      <c r="C523" s="1" t="s">
        <v>2491</v>
      </c>
      <c r="D523" s="1" t="s">
        <v>2503</v>
      </c>
      <c r="H523" s="5" t="str">
        <f t="shared" si="8"/>
        <v>二級單位</v>
      </c>
    </row>
    <row r="524" spans="1:8" x14ac:dyDescent="0.25">
      <c r="A524" s="1" t="s">
        <v>2504</v>
      </c>
      <c r="B524" s="1" t="s">
        <v>2505</v>
      </c>
      <c r="C524" s="1" t="s">
        <v>2491</v>
      </c>
      <c r="D524" s="1" t="s">
        <v>2506</v>
      </c>
      <c r="H524" s="5" t="str">
        <f t="shared" si="8"/>
        <v>二級單位</v>
      </c>
    </row>
    <row r="525" spans="1:8" x14ac:dyDescent="0.25">
      <c r="A525" s="1" t="s">
        <v>2507</v>
      </c>
      <c r="B525" s="1" t="s">
        <v>2508</v>
      </c>
      <c r="C525" s="1" t="s">
        <v>2491</v>
      </c>
      <c r="D525" s="1" t="s">
        <v>2509</v>
      </c>
      <c r="H525" s="5" t="str">
        <f t="shared" si="8"/>
        <v>二級單位</v>
      </c>
    </row>
    <row r="526" spans="1:8" x14ac:dyDescent="0.25">
      <c r="A526" s="1" t="s">
        <v>2510</v>
      </c>
      <c r="B526" s="1" t="s">
        <v>2511</v>
      </c>
      <c r="C526" s="1" t="s">
        <v>2491</v>
      </c>
      <c r="D526" s="1" t="s">
        <v>2512</v>
      </c>
      <c r="H526" s="5" t="str">
        <f t="shared" si="8"/>
        <v>二級單位</v>
      </c>
    </row>
    <row r="527" spans="1:8" x14ac:dyDescent="0.25">
      <c r="A527" s="1" t="s">
        <v>2513</v>
      </c>
      <c r="B527" s="1" t="s">
        <v>2514</v>
      </c>
      <c r="C527" s="1" t="s">
        <v>2491</v>
      </c>
      <c r="D527" s="1" t="s">
        <v>2515</v>
      </c>
      <c r="H527" s="5" t="str">
        <f t="shared" si="8"/>
        <v>二級單位</v>
      </c>
    </row>
    <row r="528" spans="1:8" x14ac:dyDescent="0.25">
      <c r="A528" s="1" t="s">
        <v>2516</v>
      </c>
      <c r="B528" s="1" t="s">
        <v>2517</v>
      </c>
      <c r="C528" s="1" t="s">
        <v>2491</v>
      </c>
      <c r="D528" s="1" t="s">
        <v>2518</v>
      </c>
      <c r="H528" s="5" t="str">
        <f t="shared" si="8"/>
        <v>二級單位</v>
      </c>
    </row>
    <row r="529" spans="1:8" x14ac:dyDescent="0.25">
      <c r="A529" s="1" t="s">
        <v>2519</v>
      </c>
      <c r="B529" s="1" t="s">
        <v>2520</v>
      </c>
      <c r="C529" s="1" t="s">
        <v>2491</v>
      </c>
      <c r="D529" s="1" t="s">
        <v>2521</v>
      </c>
      <c r="H529" s="5" t="str">
        <f t="shared" si="8"/>
        <v>二級單位</v>
      </c>
    </row>
    <row r="530" spans="1:8" x14ac:dyDescent="0.25">
      <c r="A530" s="1" t="s">
        <v>2522</v>
      </c>
      <c r="B530" s="1" t="s">
        <v>2523</v>
      </c>
      <c r="C530" s="1" t="s">
        <v>2524</v>
      </c>
      <c r="D530" s="1" t="s">
        <v>2524</v>
      </c>
      <c r="E530" s="1" t="s">
        <v>222</v>
      </c>
      <c r="F530" s="2" t="s">
        <v>222</v>
      </c>
      <c r="G530" s="2" t="s">
        <v>222</v>
      </c>
      <c r="H530" s="5" t="str">
        <f t="shared" si="8"/>
        <v>一級單位</v>
      </c>
    </row>
    <row r="531" spans="1:8" x14ac:dyDescent="0.25">
      <c r="A531" s="1" t="s">
        <v>2525</v>
      </c>
      <c r="B531" s="1" t="s">
        <v>2526</v>
      </c>
      <c r="C531" s="1" t="s">
        <v>2527</v>
      </c>
      <c r="D531" s="1" t="s">
        <v>2527</v>
      </c>
      <c r="E531" s="1" t="s">
        <v>2527</v>
      </c>
      <c r="F531" s="1" t="s">
        <v>2528</v>
      </c>
      <c r="G531" s="1" t="s">
        <v>222</v>
      </c>
      <c r="H531" s="5" t="str">
        <f t="shared" si="8"/>
        <v>一級單位</v>
      </c>
    </row>
    <row r="532" spans="1:8" x14ac:dyDescent="0.25">
      <c r="A532" s="1" t="s">
        <v>2529</v>
      </c>
      <c r="B532" s="1" t="s">
        <v>2530</v>
      </c>
      <c r="C532" s="1" t="s">
        <v>2531</v>
      </c>
      <c r="D532" s="1" t="s">
        <v>2531</v>
      </c>
      <c r="E532" s="1" t="s">
        <v>2532</v>
      </c>
      <c r="F532" s="2" t="s">
        <v>222</v>
      </c>
      <c r="G532" s="2" t="s">
        <v>222</v>
      </c>
      <c r="H532" s="5" t="str">
        <f t="shared" si="8"/>
        <v>一級單位</v>
      </c>
    </row>
    <row r="533" spans="1:8" x14ac:dyDescent="0.25">
      <c r="A533" s="1" t="s">
        <v>2533</v>
      </c>
      <c r="B533" s="1" t="s">
        <v>2534</v>
      </c>
      <c r="C533" s="1" t="s">
        <v>2535</v>
      </c>
      <c r="D533" s="1" t="s">
        <v>2535</v>
      </c>
      <c r="E533" s="1" t="s">
        <v>2535</v>
      </c>
      <c r="F533" s="1" t="s">
        <v>2536</v>
      </c>
      <c r="G533" s="1" t="s">
        <v>2537</v>
      </c>
      <c r="H533" s="5" t="str">
        <f t="shared" si="8"/>
        <v>一級單位</v>
      </c>
    </row>
    <row r="534" spans="1:8" x14ac:dyDescent="0.25">
      <c r="A534" s="1" t="s">
        <v>2538</v>
      </c>
      <c r="B534" s="1" t="s">
        <v>2539</v>
      </c>
      <c r="C534" s="1" t="s">
        <v>2540</v>
      </c>
      <c r="D534" s="1" t="s">
        <v>2540</v>
      </c>
      <c r="E534" s="1" t="s">
        <v>2540</v>
      </c>
      <c r="F534" s="1" t="s">
        <v>2541</v>
      </c>
      <c r="G534" s="1" t="s">
        <v>2541</v>
      </c>
      <c r="H534" s="5" t="str">
        <f t="shared" si="8"/>
        <v>一級單位</v>
      </c>
    </row>
    <row r="535" spans="1:8" x14ac:dyDescent="0.25">
      <c r="A535" s="1" t="s">
        <v>2542</v>
      </c>
      <c r="B535" s="1" t="s">
        <v>2543</v>
      </c>
      <c r="C535" s="1" t="s">
        <v>2544</v>
      </c>
      <c r="D535" s="1" t="s">
        <v>2544</v>
      </c>
      <c r="E535" s="1" t="s">
        <v>2545</v>
      </c>
      <c r="F535" s="1" t="s">
        <v>2546</v>
      </c>
      <c r="G535" s="1" t="s">
        <v>2547</v>
      </c>
      <c r="H535" s="5" t="str">
        <f t="shared" si="8"/>
        <v>一級單位</v>
      </c>
    </row>
    <row r="536" spans="1:8" x14ac:dyDescent="0.25">
      <c r="A536" s="1" t="s">
        <v>2548</v>
      </c>
      <c r="B536" s="1" t="s">
        <v>2549</v>
      </c>
      <c r="C536" s="1" t="s">
        <v>2550</v>
      </c>
      <c r="D536" s="1" t="s">
        <v>2550</v>
      </c>
      <c r="E536" s="1" t="s">
        <v>2551</v>
      </c>
      <c r="F536" s="1" t="s">
        <v>2552</v>
      </c>
      <c r="G536" s="1" t="s">
        <v>2553</v>
      </c>
      <c r="H536" s="5" t="str">
        <f t="shared" si="8"/>
        <v>一級單位</v>
      </c>
    </row>
    <row r="537" spans="1:8" x14ac:dyDescent="0.25">
      <c r="A537" s="1" t="s">
        <v>2554</v>
      </c>
      <c r="B537" s="1" t="s">
        <v>2555</v>
      </c>
      <c r="C537" s="1" t="s">
        <v>2550</v>
      </c>
      <c r="D537" s="1" t="s">
        <v>2556</v>
      </c>
      <c r="E537" s="1" t="s">
        <v>2556</v>
      </c>
      <c r="H537" s="5" t="str">
        <f t="shared" si="8"/>
        <v>二級單位</v>
      </c>
    </row>
    <row r="538" spans="1:8" x14ac:dyDescent="0.25">
      <c r="A538" s="1" t="s">
        <v>2557</v>
      </c>
      <c r="B538" s="1" t="s">
        <v>2558</v>
      </c>
      <c r="C538" s="1" t="s">
        <v>2559</v>
      </c>
      <c r="D538" s="1" t="s">
        <v>2559</v>
      </c>
      <c r="E538" s="1" t="s">
        <v>2560</v>
      </c>
      <c r="F538" s="1" t="s">
        <v>2561</v>
      </c>
      <c r="G538" s="1" t="s">
        <v>2562</v>
      </c>
      <c r="H538" s="5" t="str">
        <f t="shared" si="8"/>
        <v>一級單位</v>
      </c>
    </row>
    <row r="539" spans="1:8" x14ac:dyDescent="0.25">
      <c r="A539" s="1" t="s">
        <v>2563</v>
      </c>
      <c r="B539" s="1" t="s">
        <v>222</v>
      </c>
      <c r="C539" s="1" t="s">
        <v>2564</v>
      </c>
      <c r="D539" s="1" t="s">
        <v>2564</v>
      </c>
      <c r="E539" s="1" t="s">
        <v>222</v>
      </c>
      <c r="F539" s="2" t="s">
        <v>222</v>
      </c>
      <c r="G539" s="2" t="s">
        <v>222</v>
      </c>
      <c r="H539" s="5" t="str">
        <f t="shared" si="8"/>
        <v>一級單位</v>
      </c>
    </row>
    <row r="540" spans="1:8" x14ac:dyDescent="0.25">
      <c r="A540" s="1" t="s">
        <v>2565</v>
      </c>
      <c r="B540" s="1" t="s">
        <v>222</v>
      </c>
      <c r="C540" s="1" t="s">
        <v>2566</v>
      </c>
      <c r="D540" s="1" t="s">
        <v>2566</v>
      </c>
      <c r="E540" s="1" t="s">
        <v>222</v>
      </c>
      <c r="F540" s="2" t="s">
        <v>222</v>
      </c>
      <c r="G540" s="2" t="s">
        <v>222</v>
      </c>
      <c r="H540" s="5" t="str">
        <f t="shared" si="8"/>
        <v>一級單位</v>
      </c>
    </row>
    <row r="541" spans="1:8" x14ac:dyDescent="0.25">
      <c r="A541" s="1" t="s">
        <v>2567</v>
      </c>
      <c r="B541" s="1" t="s">
        <v>222</v>
      </c>
      <c r="C541" s="1" t="s">
        <v>2568</v>
      </c>
      <c r="D541" s="1" t="s">
        <v>2568</v>
      </c>
      <c r="E541" s="1" t="s">
        <v>222</v>
      </c>
      <c r="F541" s="2" t="s">
        <v>222</v>
      </c>
      <c r="G541" s="2" t="s">
        <v>222</v>
      </c>
      <c r="H541" s="5" t="str">
        <f t="shared" si="8"/>
        <v>一級單位</v>
      </c>
    </row>
    <row r="542" spans="1:8" x14ac:dyDescent="0.25">
      <c r="A542" s="1" t="s">
        <v>2569</v>
      </c>
      <c r="B542" s="1" t="s">
        <v>222</v>
      </c>
      <c r="C542" s="1" t="s">
        <v>2570</v>
      </c>
      <c r="D542" s="1" t="s">
        <v>2570</v>
      </c>
      <c r="E542" s="1" t="s">
        <v>222</v>
      </c>
      <c r="F542" s="2" t="s">
        <v>222</v>
      </c>
      <c r="G542" s="2" t="s">
        <v>222</v>
      </c>
      <c r="H542" s="5" t="str">
        <f t="shared" si="8"/>
        <v>一級單位</v>
      </c>
    </row>
    <row r="543" spans="1:8" x14ac:dyDescent="0.25">
      <c r="A543" s="1" t="s">
        <v>2571</v>
      </c>
      <c r="B543" s="1" t="s">
        <v>222</v>
      </c>
      <c r="C543" s="1" t="s">
        <v>2572</v>
      </c>
      <c r="D543" s="1" t="s">
        <v>2572</v>
      </c>
      <c r="E543" s="1" t="s">
        <v>222</v>
      </c>
      <c r="F543" s="2" t="s">
        <v>222</v>
      </c>
      <c r="G543" s="2" t="s">
        <v>222</v>
      </c>
      <c r="H543" s="5" t="str">
        <f t="shared" si="8"/>
        <v>一級單位</v>
      </c>
    </row>
    <row r="544" spans="1:8" x14ac:dyDescent="0.25">
      <c r="A544" s="1" t="s">
        <v>2573</v>
      </c>
      <c r="B544" s="1" t="s">
        <v>222</v>
      </c>
      <c r="C544" s="1" t="s">
        <v>2574</v>
      </c>
      <c r="D544" s="1" t="s">
        <v>2574</v>
      </c>
      <c r="E544" s="1" t="s">
        <v>222</v>
      </c>
      <c r="F544" s="2" t="s">
        <v>222</v>
      </c>
      <c r="G544" s="2" t="s">
        <v>222</v>
      </c>
      <c r="H544" s="5" t="str">
        <f t="shared" si="8"/>
        <v>一級單位</v>
      </c>
    </row>
    <row r="545" spans="1:8" x14ac:dyDescent="0.25">
      <c r="A545" s="1" t="s">
        <v>2575</v>
      </c>
      <c r="B545" s="1" t="s">
        <v>222</v>
      </c>
      <c r="C545" s="1" t="s">
        <v>2576</v>
      </c>
      <c r="D545" s="1" t="s">
        <v>2576</v>
      </c>
      <c r="E545" s="1" t="s">
        <v>222</v>
      </c>
      <c r="F545" s="2" t="s">
        <v>222</v>
      </c>
      <c r="G545" s="2" t="s">
        <v>222</v>
      </c>
      <c r="H545" s="5" t="str">
        <f t="shared" si="8"/>
        <v>一級單位</v>
      </c>
    </row>
    <row r="546" spans="1:8" x14ac:dyDescent="0.25">
      <c r="A546" s="1" t="s">
        <v>2577</v>
      </c>
      <c r="B546" s="1" t="s">
        <v>222</v>
      </c>
      <c r="C546" s="1" t="s">
        <v>2578</v>
      </c>
      <c r="D546" s="1" t="s">
        <v>2578</v>
      </c>
      <c r="E546" s="1" t="s">
        <v>222</v>
      </c>
      <c r="F546" s="2" t="s">
        <v>222</v>
      </c>
      <c r="G546" s="2" t="s">
        <v>222</v>
      </c>
      <c r="H546" s="5" t="str">
        <f t="shared" si="8"/>
        <v>一級單位</v>
      </c>
    </row>
    <row r="547" spans="1:8" x14ac:dyDescent="0.25">
      <c r="A547" s="1" t="s">
        <v>2579</v>
      </c>
      <c r="B547" s="1" t="s">
        <v>222</v>
      </c>
      <c r="C547" s="1" t="s">
        <v>2580</v>
      </c>
      <c r="D547" s="1" t="s">
        <v>2580</v>
      </c>
      <c r="E547" s="1" t="s">
        <v>222</v>
      </c>
      <c r="F547" s="2" t="s">
        <v>222</v>
      </c>
      <c r="G547" s="2" t="s">
        <v>222</v>
      </c>
      <c r="H547" s="5" t="str">
        <f t="shared" si="8"/>
        <v>一級單位</v>
      </c>
    </row>
    <row r="548" spans="1:8" x14ac:dyDescent="0.25">
      <c r="A548" s="1" t="s">
        <v>2581</v>
      </c>
      <c r="B548" s="1" t="s">
        <v>222</v>
      </c>
      <c r="C548" s="1" t="s">
        <v>2582</v>
      </c>
      <c r="D548" s="1" t="s">
        <v>2582</v>
      </c>
      <c r="E548" s="1" t="s">
        <v>222</v>
      </c>
      <c r="F548" s="2" t="s">
        <v>222</v>
      </c>
      <c r="G548" s="2" t="s">
        <v>222</v>
      </c>
      <c r="H548" s="5" t="str">
        <f t="shared" si="8"/>
        <v>一級單位</v>
      </c>
    </row>
    <row r="549" spans="1:8" x14ac:dyDescent="0.25">
      <c r="A549" s="1" t="s">
        <v>2583</v>
      </c>
      <c r="B549" s="1" t="s">
        <v>222</v>
      </c>
      <c r="C549" s="1" t="s">
        <v>2584</v>
      </c>
      <c r="D549" s="1" t="s">
        <v>2584</v>
      </c>
      <c r="E549" s="1" t="s">
        <v>222</v>
      </c>
      <c r="F549" s="2" t="s">
        <v>222</v>
      </c>
      <c r="G549" s="2" t="s">
        <v>222</v>
      </c>
      <c r="H549" s="5" t="str">
        <f t="shared" si="8"/>
        <v>一級單位</v>
      </c>
    </row>
    <row r="550" spans="1:8" x14ac:dyDescent="0.25">
      <c r="A550" s="1" t="s">
        <v>2585</v>
      </c>
      <c r="B550" s="1" t="s">
        <v>222</v>
      </c>
      <c r="C550" s="1" t="s">
        <v>2586</v>
      </c>
      <c r="D550" s="1" t="s">
        <v>2586</v>
      </c>
      <c r="E550" s="1" t="s">
        <v>222</v>
      </c>
      <c r="F550" s="2" t="s">
        <v>222</v>
      </c>
      <c r="G550" s="2" t="s">
        <v>222</v>
      </c>
      <c r="H550" s="5" t="str">
        <f t="shared" si="8"/>
        <v>一級單位</v>
      </c>
    </row>
    <row r="551" spans="1:8" x14ac:dyDescent="0.25">
      <c r="A551" s="1" t="s">
        <v>2587</v>
      </c>
      <c r="B551" s="1" t="s">
        <v>222</v>
      </c>
      <c r="C551" s="1" t="s">
        <v>2588</v>
      </c>
      <c r="D551" s="1" t="s">
        <v>2588</v>
      </c>
      <c r="E551" s="1" t="s">
        <v>222</v>
      </c>
      <c r="F551" s="2" t="s">
        <v>222</v>
      </c>
      <c r="G551" s="2" t="s">
        <v>222</v>
      </c>
      <c r="H551" s="5" t="str">
        <f t="shared" si="8"/>
        <v>一級單位</v>
      </c>
    </row>
    <row r="552" spans="1:8" x14ac:dyDescent="0.25">
      <c r="A552" s="15"/>
      <c r="B552" s="1" t="s">
        <v>222</v>
      </c>
      <c r="C552" s="1" t="s">
        <v>2589</v>
      </c>
      <c r="D552" s="1" t="s">
        <v>2589</v>
      </c>
      <c r="E552" s="1" t="s">
        <v>222</v>
      </c>
      <c r="F552" s="2" t="s">
        <v>222</v>
      </c>
      <c r="G552" s="2" t="s">
        <v>222</v>
      </c>
      <c r="H552" s="5" t="str">
        <f t="shared" si="8"/>
        <v>二級單位</v>
      </c>
    </row>
    <row r="553" spans="1:8" x14ac:dyDescent="0.25">
      <c r="A553" s="15"/>
      <c r="B553" s="1" t="s">
        <v>222</v>
      </c>
      <c r="C553" s="1" t="s">
        <v>2590</v>
      </c>
      <c r="D553" s="1" t="s">
        <v>2590</v>
      </c>
      <c r="E553" s="1" t="s">
        <v>222</v>
      </c>
      <c r="F553" s="2" t="s">
        <v>222</v>
      </c>
      <c r="G553" s="2" t="s">
        <v>222</v>
      </c>
      <c r="H553" s="5" t="str">
        <f t="shared" si="8"/>
        <v>二級單位</v>
      </c>
    </row>
    <row r="554" spans="1:8" x14ac:dyDescent="0.25">
      <c r="A554" s="15"/>
      <c r="B554" s="1" t="s">
        <v>222</v>
      </c>
      <c r="C554" s="1" t="s">
        <v>2591</v>
      </c>
      <c r="D554" s="1" t="s">
        <v>2591</v>
      </c>
      <c r="E554" s="1" t="s">
        <v>222</v>
      </c>
      <c r="F554" s="2" t="s">
        <v>222</v>
      </c>
      <c r="G554" s="2" t="s">
        <v>222</v>
      </c>
      <c r="H554" s="5" t="str">
        <f t="shared" si="8"/>
        <v>二級單位</v>
      </c>
    </row>
    <row r="555" spans="1:8" x14ac:dyDescent="0.25">
      <c r="A555" s="15"/>
      <c r="B555" s="1" t="s">
        <v>222</v>
      </c>
      <c r="C555" s="1" t="s">
        <v>2592</v>
      </c>
      <c r="D555" s="1" t="s">
        <v>2592</v>
      </c>
      <c r="E555" s="1" t="s">
        <v>222</v>
      </c>
      <c r="F555" s="2" t="s">
        <v>222</v>
      </c>
      <c r="G555" s="2" t="s">
        <v>222</v>
      </c>
      <c r="H555" s="5" t="str">
        <f t="shared" si="8"/>
        <v>二級單位</v>
      </c>
    </row>
    <row r="556" spans="1:8" x14ac:dyDescent="0.25">
      <c r="A556" s="15"/>
      <c r="B556" s="1" t="s">
        <v>2593</v>
      </c>
      <c r="C556" s="1" t="s">
        <v>2594</v>
      </c>
      <c r="D556" s="1" t="s">
        <v>2594</v>
      </c>
      <c r="E556" s="1" t="s">
        <v>2595</v>
      </c>
      <c r="F556" s="2" t="s">
        <v>222</v>
      </c>
      <c r="G556" s="2" t="s">
        <v>222</v>
      </c>
      <c r="H556" s="5" t="str">
        <f t="shared" si="8"/>
        <v>二級單位</v>
      </c>
    </row>
    <row r="557" spans="1:8" x14ac:dyDescent="0.25">
      <c r="A557" s="15"/>
      <c r="B557" s="1" t="s">
        <v>222</v>
      </c>
      <c r="C557" s="1" t="s">
        <v>2596</v>
      </c>
      <c r="D557" s="1" t="s">
        <v>2597</v>
      </c>
      <c r="E557" s="1" t="s">
        <v>222</v>
      </c>
      <c r="F557" s="2" t="s">
        <v>222</v>
      </c>
      <c r="G557" s="2" t="s">
        <v>222</v>
      </c>
      <c r="H557" s="5" t="str">
        <f t="shared" si="8"/>
        <v>二級單位</v>
      </c>
    </row>
    <row r="558" spans="1:8" x14ac:dyDescent="0.25">
      <c r="A558" s="15"/>
      <c r="B558" s="1" t="s">
        <v>222</v>
      </c>
      <c r="C558" s="1" t="s">
        <v>2598</v>
      </c>
      <c r="D558" s="1" t="s">
        <v>2599</v>
      </c>
      <c r="E558" s="1" t="s">
        <v>222</v>
      </c>
      <c r="F558" s="2" t="s">
        <v>222</v>
      </c>
      <c r="G558" s="2" t="s">
        <v>222</v>
      </c>
      <c r="H558" s="5" t="str">
        <f t="shared" si="8"/>
        <v>二級單位</v>
      </c>
    </row>
    <row r="559" spans="1:8" x14ac:dyDescent="0.25">
      <c r="A559" s="15"/>
      <c r="B559" s="1" t="s">
        <v>222</v>
      </c>
      <c r="C559" s="1" t="s">
        <v>2600</v>
      </c>
      <c r="D559" s="1" t="s">
        <v>2600</v>
      </c>
      <c r="E559" s="1" t="s">
        <v>222</v>
      </c>
      <c r="F559" s="2" t="s">
        <v>222</v>
      </c>
      <c r="G559" s="2" t="s">
        <v>222</v>
      </c>
      <c r="H559" s="5" t="str">
        <f t="shared" si="8"/>
        <v>二級單位</v>
      </c>
    </row>
    <row r="560" spans="1:8" x14ac:dyDescent="0.25">
      <c r="A560" s="15"/>
      <c r="B560" s="1" t="s">
        <v>222</v>
      </c>
      <c r="C560" s="1" t="s">
        <v>2601</v>
      </c>
      <c r="D560" s="1" t="s">
        <v>2601</v>
      </c>
      <c r="E560" s="1" t="s">
        <v>222</v>
      </c>
      <c r="F560" s="2" t="s">
        <v>222</v>
      </c>
      <c r="G560" s="2" t="s">
        <v>222</v>
      </c>
      <c r="H560" s="5" t="str">
        <f t="shared" si="8"/>
        <v>二級單位</v>
      </c>
    </row>
    <row r="561" spans="1:8" x14ac:dyDescent="0.25">
      <c r="A561" s="1" t="s">
        <v>2602</v>
      </c>
      <c r="B561" s="1" t="s">
        <v>222</v>
      </c>
      <c r="C561" s="1" t="s">
        <v>2603</v>
      </c>
      <c r="D561" s="1" t="s">
        <v>2603</v>
      </c>
      <c r="E561" s="1" t="s">
        <v>222</v>
      </c>
      <c r="F561" s="2" t="s">
        <v>222</v>
      </c>
      <c r="G561" s="2" t="s">
        <v>222</v>
      </c>
      <c r="H561" s="5" t="str">
        <f t="shared" si="8"/>
        <v>一級單位</v>
      </c>
    </row>
    <row r="562" spans="1:8" x14ac:dyDescent="0.25">
      <c r="A562" s="1" t="s">
        <v>2604</v>
      </c>
      <c r="B562" s="1" t="s">
        <v>222</v>
      </c>
      <c r="C562" s="1" t="s">
        <v>2605</v>
      </c>
      <c r="D562" s="1" t="s">
        <v>2605</v>
      </c>
      <c r="E562" s="1" t="s">
        <v>222</v>
      </c>
      <c r="F562" s="2" t="s">
        <v>222</v>
      </c>
      <c r="G562" s="2" t="s">
        <v>222</v>
      </c>
      <c r="H562" s="5" t="str">
        <f t="shared" si="8"/>
        <v>一級單位</v>
      </c>
    </row>
    <row r="563" spans="1:8" x14ac:dyDescent="0.25">
      <c r="A563" s="1" t="s">
        <v>2606</v>
      </c>
      <c r="B563" s="1" t="s">
        <v>222</v>
      </c>
      <c r="C563" s="1" t="s">
        <v>2607</v>
      </c>
      <c r="D563" s="1" t="s">
        <v>2607</v>
      </c>
      <c r="E563" s="1" t="s">
        <v>222</v>
      </c>
      <c r="F563" s="2" t="s">
        <v>222</v>
      </c>
      <c r="G563" s="2" t="s">
        <v>222</v>
      </c>
      <c r="H563" s="5" t="str">
        <f t="shared" si="8"/>
        <v>一級單位</v>
      </c>
    </row>
    <row r="564" spans="1:8" x14ac:dyDescent="0.25">
      <c r="A564" s="1" t="s">
        <v>2608</v>
      </c>
      <c r="B564" s="1" t="s">
        <v>2609</v>
      </c>
      <c r="C564" s="1" t="s">
        <v>1403</v>
      </c>
      <c r="D564" s="1" t="s">
        <v>1403</v>
      </c>
      <c r="E564" s="1" t="s">
        <v>2610</v>
      </c>
      <c r="F564" s="1" t="s">
        <v>2611</v>
      </c>
      <c r="G564" s="1" t="s">
        <v>2612</v>
      </c>
      <c r="H564" s="5" t="str">
        <f t="shared" si="8"/>
        <v>一級單位</v>
      </c>
    </row>
    <row r="565" spans="1:8" x14ac:dyDescent="0.25">
      <c r="A565" s="1" t="s">
        <v>2613</v>
      </c>
      <c r="B565" s="1" t="s">
        <v>222</v>
      </c>
      <c r="C565" s="1" t="s">
        <v>2255</v>
      </c>
      <c r="D565" s="1" t="s">
        <v>2255</v>
      </c>
      <c r="E565" s="1" t="s">
        <v>222</v>
      </c>
      <c r="F565" s="2" t="s">
        <v>222</v>
      </c>
      <c r="G565" s="2" t="s">
        <v>222</v>
      </c>
      <c r="H565" s="5" t="str">
        <f t="shared" si="8"/>
        <v>一級單位</v>
      </c>
    </row>
    <row r="566" spans="1:8" x14ac:dyDescent="0.25">
      <c r="A566" s="1" t="s">
        <v>2614</v>
      </c>
      <c r="B566" s="1" t="s">
        <v>222</v>
      </c>
      <c r="C566" s="1" t="s">
        <v>2615</v>
      </c>
      <c r="D566" s="1" t="s">
        <v>2615</v>
      </c>
      <c r="E566" s="1" t="s">
        <v>222</v>
      </c>
      <c r="F566" s="2" t="s">
        <v>222</v>
      </c>
      <c r="G566" s="2" t="s">
        <v>222</v>
      </c>
      <c r="H566" s="5" t="str">
        <f t="shared" si="8"/>
        <v>一級單位</v>
      </c>
    </row>
    <row r="567" spans="1:8" x14ac:dyDescent="0.25">
      <c r="A567" s="1" t="s">
        <v>2616</v>
      </c>
      <c r="B567" s="1" t="s">
        <v>2617</v>
      </c>
      <c r="C567" s="1" t="s">
        <v>2618</v>
      </c>
      <c r="D567" s="1" t="s">
        <v>2618</v>
      </c>
      <c r="E567" s="1" t="s">
        <v>2619</v>
      </c>
      <c r="F567" s="1" t="s">
        <v>2620</v>
      </c>
      <c r="G567" s="1" t="s">
        <v>2621</v>
      </c>
      <c r="H567" s="5" t="str">
        <f t="shared" si="8"/>
        <v>一級單位</v>
      </c>
    </row>
    <row r="568" spans="1:8" x14ac:dyDescent="0.25">
      <c r="A568" s="1" t="s">
        <v>2622</v>
      </c>
      <c r="B568" s="1" t="s">
        <v>2623</v>
      </c>
      <c r="C568" s="1" t="s">
        <v>2624</v>
      </c>
      <c r="D568" s="1" t="s">
        <v>2624</v>
      </c>
      <c r="E568" s="1" t="s">
        <v>2625</v>
      </c>
      <c r="F568" s="1" t="s">
        <v>2626</v>
      </c>
      <c r="G568" s="1" t="s">
        <v>2627</v>
      </c>
      <c r="H568" s="5" t="str">
        <f t="shared" si="8"/>
        <v>一級單位</v>
      </c>
    </row>
    <row r="569" spans="1:8" x14ac:dyDescent="0.25">
      <c r="A569" s="1" t="s">
        <v>2628</v>
      </c>
      <c r="B569" s="1" t="s">
        <v>2629</v>
      </c>
      <c r="C569" s="1" t="s">
        <v>2630</v>
      </c>
      <c r="D569" s="1" t="s">
        <v>2630</v>
      </c>
      <c r="E569" s="1" t="s">
        <v>2631</v>
      </c>
      <c r="F569" s="1" t="s">
        <v>2632</v>
      </c>
      <c r="G569" s="1" t="s">
        <v>2633</v>
      </c>
      <c r="H569" s="5" t="str">
        <f t="shared" si="8"/>
        <v>一級單位</v>
      </c>
    </row>
    <row r="570" spans="1:8" x14ac:dyDescent="0.25">
      <c r="A570" s="1" t="s">
        <v>2634</v>
      </c>
      <c r="B570" s="1" t="s">
        <v>2635</v>
      </c>
      <c r="C570" s="1" t="s">
        <v>2636</v>
      </c>
      <c r="D570" s="1" t="s">
        <v>2636</v>
      </c>
      <c r="E570" s="1" t="s">
        <v>2637</v>
      </c>
      <c r="F570" s="1" t="s">
        <v>2638</v>
      </c>
      <c r="G570" s="1" t="s">
        <v>2639</v>
      </c>
      <c r="H570" s="5" t="str">
        <f t="shared" si="8"/>
        <v>一級單位</v>
      </c>
    </row>
    <row r="571" spans="1:8" x14ac:dyDescent="0.25">
      <c r="A571" s="1" t="s">
        <v>2640</v>
      </c>
      <c r="B571" s="1" t="s">
        <v>2641</v>
      </c>
      <c r="C571" s="1" t="s">
        <v>2642</v>
      </c>
      <c r="D571" s="1" t="s">
        <v>2642</v>
      </c>
      <c r="E571" s="1" t="s">
        <v>2643</v>
      </c>
      <c r="H571" s="5" t="str">
        <f t="shared" si="8"/>
        <v>一級單位</v>
      </c>
    </row>
    <row r="572" spans="1:8" x14ac:dyDescent="0.25">
      <c r="A572" s="1" t="s">
        <v>2644</v>
      </c>
      <c r="B572" s="1" t="s">
        <v>2645</v>
      </c>
      <c r="C572" s="1" t="s">
        <v>2642</v>
      </c>
      <c r="D572" s="1" t="s">
        <v>2646</v>
      </c>
      <c r="G572" s="1" t="s">
        <v>287</v>
      </c>
      <c r="H572" s="5" t="str">
        <f t="shared" si="8"/>
        <v>二級單位</v>
      </c>
    </row>
    <row r="573" spans="1:8" x14ac:dyDescent="0.25">
      <c r="A573" s="1" t="s">
        <v>2647</v>
      </c>
      <c r="B573" s="1" t="s">
        <v>2648</v>
      </c>
      <c r="C573" s="1" t="s">
        <v>2642</v>
      </c>
      <c r="D573" s="1" t="s">
        <v>2649</v>
      </c>
      <c r="G573" s="1" t="s">
        <v>287</v>
      </c>
      <c r="H573" s="5" t="str">
        <f t="shared" si="8"/>
        <v>二級單位</v>
      </c>
    </row>
    <row r="574" spans="1:8" x14ac:dyDescent="0.25">
      <c r="A574" s="1" t="s">
        <v>2650</v>
      </c>
      <c r="B574" s="1" t="s">
        <v>2651</v>
      </c>
      <c r="C574" s="1" t="s">
        <v>2642</v>
      </c>
      <c r="D574" s="1" t="s">
        <v>2652</v>
      </c>
      <c r="G574" s="1" t="s">
        <v>287</v>
      </c>
      <c r="H574" s="5" t="str">
        <f t="shared" si="8"/>
        <v>二級單位</v>
      </c>
    </row>
    <row r="575" spans="1:8" x14ac:dyDescent="0.25">
      <c r="A575" s="1" t="s">
        <v>2653</v>
      </c>
      <c r="B575" s="1" t="s">
        <v>2654</v>
      </c>
      <c r="C575" s="1" t="s">
        <v>2655</v>
      </c>
      <c r="D575" s="1" t="s">
        <v>2655</v>
      </c>
      <c r="E575" s="1" t="s">
        <v>2656</v>
      </c>
      <c r="F575" s="1" t="s">
        <v>2657</v>
      </c>
      <c r="G575" s="1" t="s">
        <v>2658</v>
      </c>
      <c r="H575" s="5" t="str">
        <f t="shared" si="8"/>
        <v>一級單位</v>
      </c>
    </row>
    <row r="576" spans="1:8" x14ac:dyDescent="0.25">
      <c r="A576" s="1" t="s">
        <v>2659</v>
      </c>
      <c r="B576" s="1" t="s">
        <v>2660</v>
      </c>
      <c r="C576" s="1" t="s">
        <v>2661</v>
      </c>
      <c r="D576" s="1" t="s">
        <v>2661</v>
      </c>
      <c r="E576" s="1" t="s">
        <v>2662</v>
      </c>
      <c r="F576" s="1" t="s">
        <v>2663</v>
      </c>
      <c r="G576" s="1" t="s">
        <v>2664</v>
      </c>
      <c r="H576" s="5" t="str">
        <f t="shared" si="8"/>
        <v>一級單位</v>
      </c>
    </row>
    <row r="577" spans="1:8" x14ac:dyDescent="0.25">
      <c r="A577" s="1" t="s">
        <v>2665</v>
      </c>
      <c r="B577" s="1" t="s">
        <v>2666</v>
      </c>
      <c r="C577" s="1" t="s">
        <v>2667</v>
      </c>
      <c r="D577" s="1" t="s">
        <v>2667</v>
      </c>
      <c r="E577" s="1" t="s">
        <v>2668</v>
      </c>
      <c r="F577" s="1" t="s">
        <v>2669</v>
      </c>
      <c r="G577" s="1" t="s">
        <v>2670</v>
      </c>
      <c r="H577" s="5" t="str">
        <f t="shared" si="8"/>
        <v>一級單位</v>
      </c>
    </row>
    <row r="578" spans="1:8" x14ac:dyDescent="0.25">
      <c r="A578" s="1" t="s">
        <v>2671</v>
      </c>
      <c r="B578" s="1" t="s">
        <v>2672</v>
      </c>
      <c r="C578" s="1" t="s">
        <v>2673</v>
      </c>
      <c r="D578" s="1" t="s">
        <v>2673</v>
      </c>
      <c r="E578" s="1" t="s">
        <v>2674</v>
      </c>
      <c r="H578" s="5" t="str">
        <f t="shared" si="8"/>
        <v>一級單位</v>
      </c>
    </row>
    <row r="579" spans="1:8" x14ac:dyDescent="0.25">
      <c r="A579" s="1" t="s">
        <v>2675</v>
      </c>
      <c r="B579" s="1" t="s">
        <v>2676</v>
      </c>
      <c r="C579" s="1" t="s">
        <v>2677</v>
      </c>
      <c r="D579" s="1" t="s">
        <v>2677</v>
      </c>
      <c r="E579" s="1" t="s">
        <v>2678</v>
      </c>
      <c r="F579" s="1" t="s">
        <v>2679</v>
      </c>
      <c r="G579" s="1" t="s">
        <v>2680</v>
      </c>
      <c r="H579" s="5" t="str">
        <f t="shared" si="8"/>
        <v>一級單位</v>
      </c>
    </row>
    <row r="580" spans="1:8" x14ac:dyDescent="0.25">
      <c r="A580" s="1" t="s">
        <v>2681</v>
      </c>
      <c r="B580" s="1" t="s">
        <v>2682</v>
      </c>
      <c r="C580" s="1" t="s">
        <v>2683</v>
      </c>
      <c r="D580" s="1" t="s">
        <v>2683</v>
      </c>
      <c r="E580" s="1" t="s">
        <v>2684</v>
      </c>
      <c r="F580" s="1" t="s">
        <v>287</v>
      </c>
      <c r="G580" s="1" t="s">
        <v>287</v>
      </c>
      <c r="H580" s="5" t="str">
        <f t="shared" ref="H580:H643" si="9">IF(LEN(A580)=4,"一級單位","二級單位")</f>
        <v>一級單位</v>
      </c>
    </row>
    <row r="581" spans="1:8" x14ac:dyDescent="0.25">
      <c r="A581" s="1" t="s">
        <v>2685</v>
      </c>
      <c r="B581" s="1" t="s">
        <v>2686</v>
      </c>
      <c r="C581" s="1" t="s">
        <v>2687</v>
      </c>
      <c r="D581" s="1" t="s">
        <v>2687</v>
      </c>
      <c r="E581" s="1" t="s">
        <v>2688</v>
      </c>
      <c r="F581" s="1" t="s">
        <v>2689</v>
      </c>
      <c r="G581" s="1" t="s">
        <v>2690</v>
      </c>
      <c r="H581" s="5" t="str">
        <f t="shared" si="9"/>
        <v>一級單位</v>
      </c>
    </row>
    <row r="582" spans="1:8" x14ac:dyDescent="0.25">
      <c r="A582" s="1" t="s">
        <v>2691</v>
      </c>
      <c r="B582" s="1" t="s">
        <v>2692</v>
      </c>
      <c r="C582" s="1" t="s">
        <v>2693</v>
      </c>
      <c r="D582" s="1" t="s">
        <v>2693</v>
      </c>
      <c r="E582" s="1" t="s">
        <v>2694</v>
      </c>
      <c r="F582" s="1" t="s">
        <v>2695</v>
      </c>
      <c r="G582" s="1" t="s">
        <v>2696</v>
      </c>
      <c r="H582" s="5" t="str">
        <f t="shared" si="9"/>
        <v>一級單位</v>
      </c>
    </row>
    <row r="583" spans="1:8" x14ac:dyDescent="0.25">
      <c r="A583" s="1" t="s">
        <v>2697</v>
      </c>
      <c r="B583" s="1" t="s">
        <v>2698</v>
      </c>
      <c r="C583" s="1" t="s">
        <v>2699</v>
      </c>
      <c r="D583" s="1" t="s">
        <v>2699</v>
      </c>
      <c r="E583" s="1" t="s">
        <v>2700</v>
      </c>
      <c r="F583" s="1" t="s">
        <v>2701</v>
      </c>
      <c r="G583" s="1" t="s">
        <v>2702</v>
      </c>
      <c r="H583" s="5" t="str">
        <f t="shared" si="9"/>
        <v>一級單位</v>
      </c>
    </row>
    <row r="584" spans="1:8" x14ac:dyDescent="0.25">
      <c r="A584" s="1" t="s">
        <v>2703</v>
      </c>
      <c r="B584" s="1" t="s">
        <v>2704</v>
      </c>
      <c r="C584" s="1" t="s">
        <v>2705</v>
      </c>
      <c r="D584" s="1" t="s">
        <v>2705</v>
      </c>
      <c r="E584" s="1" t="s">
        <v>2706</v>
      </c>
      <c r="F584" s="1" t="s">
        <v>2707</v>
      </c>
      <c r="G584" s="1" t="s">
        <v>2708</v>
      </c>
      <c r="H584" s="5" t="str">
        <f t="shared" si="9"/>
        <v>一級單位</v>
      </c>
    </row>
    <row r="585" spans="1:8" x14ac:dyDescent="0.25">
      <c r="A585" s="1" t="s">
        <v>2709</v>
      </c>
      <c r="B585" s="1" t="s">
        <v>2710</v>
      </c>
      <c r="C585" s="1" t="s">
        <v>2711</v>
      </c>
      <c r="D585" s="1" t="s">
        <v>2711</v>
      </c>
      <c r="E585" s="1" t="s">
        <v>2712</v>
      </c>
      <c r="F585" s="1" t="s">
        <v>2713</v>
      </c>
      <c r="G585" s="1" t="s">
        <v>2714</v>
      </c>
      <c r="H585" s="5" t="str">
        <f t="shared" si="9"/>
        <v>一級單位</v>
      </c>
    </row>
    <row r="586" spans="1:8" x14ac:dyDescent="0.25">
      <c r="A586" s="1" t="s">
        <v>2715</v>
      </c>
      <c r="B586" s="1" t="s">
        <v>2716</v>
      </c>
      <c r="C586" s="1" t="s">
        <v>2717</v>
      </c>
      <c r="D586" s="1" t="s">
        <v>2717</v>
      </c>
      <c r="E586" s="1" t="s">
        <v>2717</v>
      </c>
      <c r="F586" s="1" t="s">
        <v>2718</v>
      </c>
      <c r="G586" s="1" t="s">
        <v>2719</v>
      </c>
      <c r="H586" s="5" t="str">
        <f t="shared" si="9"/>
        <v>一級單位</v>
      </c>
    </row>
    <row r="587" spans="1:8" x14ac:dyDescent="0.25">
      <c r="A587" s="1" t="s">
        <v>2720</v>
      </c>
      <c r="B587" s="1" t="s">
        <v>2721</v>
      </c>
      <c r="C587" s="1" t="s">
        <v>2722</v>
      </c>
      <c r="D587" s="1" t="s">
        <v>2722</v>
      </c>
      <c r="E587" s="1" t="s">
        <v>2723</v>
      </c>
      <c r="F587" s="1" t="s">
        <v>2724</v>
      </c>
      <c r="G587" s="1" t="s">
        <v>2725</v>
      </c>
      <c r="H587" s="5" t="str">
        <f t="shared" si="9"/>
        <v>一級單位</v>
      </c>
    </row>
    <row r="588" spans="1:8" x14ac:dyDescent="0.25">
      <c r="A588" s="1" t="s">
        <v>2726</v>
      </c>
      <c r="B588" s="1" t="s">
        <v>2727</v>
      </c>
      <c r="C588" s="1" t="s">
        <v>2728</v>
      </c>
      <c r="D588" s="1" t="s">
        <v>2728</v>
      </c>
      <c r="E588" s="1" t="s">
        <v>2729</v>
      </c>
      <c r="F588" s="1" t="s">
        <v>2730</v>
      </c>
      <c r="G588" s="1" t="s">
        <v>2731</v>
      </c>
      <c r="H588" s="5" t="str">
        <f t="shared" si="9"/>
        <v>一級單位</v>
      </c>
    </row>
    <row r="589" spans="1:8" x14ac:dyDescent="0.25">
      <c r="A589" s="1" t="s">
        <v>2732</v>
      </c>
      <c r="B589" s="1" t="s">
        <v>2733</v>
      </c>
      <c r="C589" s="1" t="s">
        <v>2728</v>
      </c>
      <c r="D589" s="1" t="s">
        <v>2734</v>
      </c>
      <c r="F589" s="1" t="s">
        <v>2735</v>
      </c>
      <c r="H589" s="5" t="str">
        <f t="shared" si="9"/>
        <v>二級單位</v>
      </c>
    </row>
    <row r="590" spans="1:8" x14ac:dyDescent="0.25">
      <c r="A590" s="1" t="s">
        <v>2736</v>
      </c>
      <c r="B590" s="1" t="s">
        <v>2737</v>
      </c>
      <c r="C590" s="1" t="s">
        <v>2728</v>
      </c>
      <c r="D590" s="1" t="s">
        <v>2738</v>
      </c>
      <c r="F590" s="1" t="s">
        <v>2739</v>
      </c>
      <c r="H590" s="5" t="str">
        <f t="shared" si="9"/>
        <v>二級單位</v>
      </c>
    </row>
    <row r="591" spans="1:8" x14ac:dyDescent="0.25">
      <c r="A591" s="1" t="s">
        <v>2740</v>
      </c>
      <c r="B591" s="1" t="s">
        <v>2741</v>
      </c>
      <c r="C591" s="1" t="s">
        <v>2728</v>
      </c>
      <c r="D591" s="1" t="s">
        <v>2742</v>
      </c>
      <c r="F591" s="1" t="s">
        <v>2743</v>
      </c>
      <c r="H591" s="5" t="str">
        <f t="shared" si="9"/>
        <v>二級單位</v>
      </c>
    </row>
    <row r="592" spans="1:8" x14ac:dyDescent="0.25">
      <c r="A592" s="1" t="s">
        <v>2744</v>
      </c>
      <c r="B592" s="1" t="s">
        <v>2745</v>
      </c>
      <c r="C592" s="1" t="s">
        <v>2728</v>
      </c>
      <c r="D592" s="1" t="s">
        <v>2746</v>
      </c>
      <c r="F592" s="1" t="s">
        <v>2747</v>
      </c>
      <c r="H592" s="5" t="str">
        <f t="shared" si="9"/>
        <v>二級單位</v>
      </c>
    </row>
    <row r="593" spans="1:8" x14ac:dyDescent="0.25">
      <c r="A593" s="1" t="s">
        <v>2748</v>
      </c>
      <c r="B593" s="1" t="s">
        <v>2749</v>
      </c>
      <c r="C593" s="1" t="s">
        <v>2750</v>
      </c>
      <c r="D593" s="1" t="s">
        <v>2750</v>
      </c>
      <c r="E593" s="1" t="s">
        <v>2751</v>
      </c>
      <c r="F593" s="1" t="s">
        <v>2752</v>
      </c>
      <c r="G593" s="1" t="s">
        <v>2753</v>
      </c>
      <c r="H593" s="5" t="str">
        <f t="shared" si="9"/>
        <v>一級單位</v>
      </c>
    </row>
    <row r="594" spans="1:8" x14ac:dyDescent="0.25">
      <c r="A594" s="1" t="s">
        <v>2754</v>
      </c>
      <c r="B594" s="1" t="s">
        <v>2755</v>
      </c>
      <c r="C594" s="1" t="s">
        <v>2756</v>
      </c>
      <c r="D594" s="1" t="s">
        <v>2756</v>
      </c>
      <c r="E594" s="1" t="s">
        <v>2757</v>
      </c>
      <c r="F594" s="1" t="s">
        <v>2758</v>
      </c>
      <c r="G594" s="1" t="s">
        <v>2759</v>
      </c>
      <c r="H594" s="5" t="str">
        <f t="shared" si="9"/>
        <v>一級單位</v>
      </c>
    </row>
    <row r="595" spans="1:8" x14ac:dyDescent="0.25">
      <c r="A595" s="1" t="s">
        <v>2760</v>
      </c>
      <c r="B595" s="1" t="s">
        <v>2761</v>
      </c>
      <c r="C595" s="1" t="s">
        <v>2762</v>
      </c>
      <c r="D595" s="1" t="s">
        <v>2762</v>
      </c>
      <c r="E595" s="1" t="s">
        <v>2763</v>
      </c>
      <c r="F595" s="1" t="s">
        <v>2764</v>
      </c>
      <c r="G595" s="1" t="s">
        <v>2764</v>
      </c>
      <c r="H595" s="5" t="str">
        <f t="shared" si="9"/>
        <v>一級單位</v>
      </c>
    </row>
    <row r="596" spans="1:8" x14ac:dyDescent="0.25">
      <c r="A596" s="1" t="s">
        <v>2765</v>
      </c>
      <c r="B596" s="1" t="s">
        <v>2766</v>
      </c>
      <c r="C596" s="1" t="s">
        <v>2767</v>
      </c>
      <c r="D596" s="1" t="s">
        <v>2767</v>
      </c>
      <c r="E596" s="1" t="s">
        <v>2767</v>
      </c>
      <c r="F596" s="1" t="s">
        <v>2768</v>
      </c>
      <c r="G596" s="1" t="s">
        <v>2768</v>
      </c>
      <c r="H596" s="5" t="str">
        <f t="shared" si="9"/>
        <v>一級單位</v>
      </c>
    </row>
    <row r="597" spans="1:8" x14ac:dyDescent="0.25">
      <c r="A597" s="1" t="s">
        <v>2769</v>
      </c>
      <c r="B597" s="1" t="s">
        <v>2770</v>
      </c>
      <c r="C597" s="1" t="s">
        <v>2771</v>
      </c>
      <c r="D597" s="1" t="s">
        <v>2771</v>
      </c>
      <c r="E597" s="1" t="s">
        <v>2772</v>
      </c>
      <c r="F597" s="1" t="s">
        <v>2773</v>
      </c>
      <c r="G597" s="1" t="s">
        <v>2774</v>
      </c>
      <c r="H597" s="5" t="str">
        <f t="shared" si="9"/>
        <v>一級單位</v>
      </c>
    </row>
    <row r="598" spans="1:8" x14ac:dyDescent="0.25">
      <c r="A598" s="1" t="s">
        <v>2775</v>
      </c>
      <c r="B598" s="1" t="s">
        <v>2776</v>
      </c>
      <c r="C598" s="1" t="s">
        <v>2777</v>
      </c>
      <c r="D598" s="1" t="s">
        <v>2777</v>
      </c>
      <c r="E598" s="1" t="s">
        <v>2778</v>
      </c>
      <c r="F598" s="1" t="s">
        <v>2779</v>
      </c>
      <c r="G598" s="1" t="s">
        <v>2780</v>
      </c>
      <c r="H598" s="5" t="str">
        <f t="shared" si="9"/>
        <v>一級單位</v>
      </c>
    </row>
    <row r="599" spans="1:8" x14ac:dyDescent="0.25">
      <c r="A599" s="1" t="s">
        <v>2781</v>
      </c>
      <c r="B599" s="1" t="s">
        <v>2782</v>
      </c>
      <c r="C599" s="1" t="s">
        <v>2783</v>
      </c>
      <c r="D599" s="1" t="s">
        <v>2783</v>
      </c>
      <c r="E599" s="1" t="s">
        <v>2783</v>
      </c>
      <c r="F599" s="1" t="s">
        <v>2784</v>
      </c>
      <c r="G599" s="1" t="s">
        <v>2784</v>
      </c>
      <c r="H599" s="5" t="str">
        <f t="shared" si="9"/>
        <v>一級單位</v>
      </c>
    </row>
    <row r="600" spans="1:8" x14ac:dyDescent="0.25">
      <c r="A600" s="1" t="s">
        <v>2785</v>
      </c>
      <c r="B600" s="1" t="s">
        <v>2786</v>
      </c>
      <c r="C600" s="1" t="s">
        <v>2787</v>
      </c>
      <c r="D600" s="1" t="s">
        <v>2787</v>
      </c>
      <c r="E600" s="1" t="s">
        <v>2788</v>
      </c>
      <c r="G600" s="1" t="s">
        <v>2789</v>
      </c>
      <c r="H600" s="5" t="str">
        <f t="shared" si="9"/>
        <v>一級單位</v>
      </c>
    </row>
    <row r="601" spans="1:8" x14ac:dyDescent="0.25">
      <c r="A601" s="1" t="s">
        <v>2790</v>
      </c>
      <c r="B601" s="1" t="s">
        <v>2791</v>
      </c>
      <c r="C601" s="1" t="s">
        <v>2792</v>
      </c>
      <c r="D601" s="1" t="s">
        <v>2792</v>
      </c>
      <c r="E601" s="1" t="s">
        <v>2793</v>
      </c>
      <c r="F601" s="1" t="s">
        <v>2794</v>
      </c>
      <c r="G601" s="1" t="s">
        <v>2795</v>
      </c>
      <c r="H601" s="5" t="str">
        <f t="shared" si="9"/>
        <v>一級單位</v>
      </c>
    </row>
    <row r="602" spans="1:8" x14ac:dyDescent="0.25">
      <c r="A602" s="1" t="s">
        <v>2796</v>
      </c>
      <c r="B602" s="1" t="s">
        <v>2797</v>
      </c>
      <c r="C602" s="1" t="s">
        <v>2798</v>
      </c>
      <c r="D602" s="1" t="s">
        <v>2798</v>
      </c>
      <c r="E602" s="1" t="s">
        <v>2799</v>
      </c>
      <c r="F602" s="1" t="s">
        <v>2800</v>
      </c>
      <c r="G602" s="1" t="s">
        <v>2801</v>
      </c>
      <c r="H602" s="5" t="str">
        <f t="shared" si="9"/>
        <v>一級單位</v>
      </c>
    </row>
    <row r="603" spans="1:8" x14ac:dyDescent="0.25">
      <c r="A603" s="1" t="s">
        <v>2802</v>
      </c>
      <c r="B603" s="1" t="s">
        <v>2803</v>
      </c>
      <c r="C603" s="1" t="s">
        <v>2804</v>
      </c>
      <c r="D603" s="1" t="s">
        <v>2804</v>
      </c>
      <c r="E603" s="1" t="s">
        <v>2804</v>
      </c>
      <c r="F603" s="1" t="s">
        <v>2805</v>
      </c>
      <c r="G603" s="1" t="s">
        <v>2806</v>
      </c>
      <c r="H603" s="5" t="str">
        <f t="shared" si="9"/>
        <v>一級單位</v>
      </c>
    </row>
    <row r="604" spans="1:8" x14ac:dyDescent="0.25">
      <c r="A604" s="1" t="s">
        <v>2807</v>
      </c>
      <c r="B604" s="1" t="s">
        <v>2808</v>
      </c>
      <c r="C604" s="1" t="s">
        <v>2809</v>
      </c>
      <c r="D604" s="1" t="s">
        <v>2809</v>
      </c>
      <c r="E604" s="1" t="s">
        <v>2810</v>
      </c>
      <c r="F604" s="1" t="s">
        <v>2811</v>
      </c>
      <c r="G604" s="1" t="s">
        <v>2812</v>
      </c>
      <c r="H604" s="5" t="str">
        <f t="shared" si="9"/>
        <v>一級單位</v>
      </c>
    </row>
    <row r="605" spans="1:8" x14ac:dyDescent="0.25">
      <c r="A605" s="1" t="s">
        <v>2813</v>
      </c>
      <c r="B605" s="1" t="s">
        <v>2814</v>
      </c>
      <c r="C605" s="1" t="s">
        <v>2815</v>
      </c>
      <c r="D605" s="1" t="s">
        <v>2815</v>
      </c>
      <c r="E605" s="1" t="s">
        <v>2816</v>
      </c>
      <c r="F605" s="1" t="s">
        <v>2817</v>
      </c>
      <c r="G605" s="1" t="s">
        <v>2818</v>
      </c>
      <c r="H605" s="5" t="str">
        <f t="shared" si="9"/>
        <v>一級單位</v>
      </c>
    </row>
    <row r="606" spans="1:8" x14ac:dyDescent="0.25">
      <c r="A606" s="1" t="s">
        <v>2819</v>
      </c>
      <c r="B606" s="1" t="s">
        <v>2820</v>
      </c>
      <c r="C606" s="1" t="s">
        <v>2821</v>
      </c>
      <c r="D606" s="1" t="s">
        <v>2821</v>
      </c>
      <c r="E606" s="1" t="s">
        <v>2821</v>
      </c>
      <c r="F606" s="1" t="s">
        <v>2822</v>
      </c>
      <c r="G606" s="1" t="s">
        <v>2823</v>
      </c>
      <c r="H606" s="5" t="str">
        <f t="shared" si="9"/>
        <v>一級單位</v>
      </c>
    </row>
    <row r="607" spans="1:8" x14ac:dyDescent="0.25">
      <c r="A607" s="1" t="s">
        <v>2824</v>
      </c>
      <c r="B607" s="1" t="s">
        <v>2825</v>
      </c>
      <c r="C607" s="1" t="s">
        <v>2826</v>
      </c>
      <c r="D607" s="1" t="s">
        <v>2826</v>
      </c>
      <c r="E607" s="1" t="s">
        <v>2827</v>
      </c>
      <c r="F607" s="1" t="s">
        <v>2828</v>
      </c>
      <c r="G607" s="1" t="s">
        <v>2829</v>
      </c>
      <c r="H607" s="5" t="str">
        <f t="shared" si="9"/>
        <v>一級單位</v>
      </c>
    </row>
    <row r="608" spans="1:8" x14ac:dyDescent="0.25">
      <c r="A608" s="1" t="s">
        <v>2830</v>
      </c>
      <c r="B608" s="1" t="s">
        <v>2831</v>
      </c>
      <c r="C608" s="1" t="s">
        <v>2826</v>
      </c>
      <c r="D608" s="1" t="s">
        <v>2832</v>
      </c>
      <c r="E608" s="1" t="s">
        <v>2832</v>
      </c>
      <c r="F608" s="1" t="s">
        <v>2833</v>
      </c>
      <c r="G608" s="1" t="s">
        <v>2833</v>
      </c>
      <c r="H608" s="5" t="str">
        <f t="shared" si="9"/>
        <v>二級單位</v>
      </c>
    </row>
    <row r="609" spans="1:8" x14ac:dyDescent="0.25">
      <c r="A609" s="1" t="s">
        <v>2834</v>
      </c>
      <c r="B609" s="1" t="s">
        <v>2835</v>
      </c>
      <c r="C609" s="1" t="s">
        <v>2826</v>
      </c>
      <c r="D609" s="1" t="s">
        <v>2836</v>
      </c>
      <c r="E609" s="1" t="s">
        <v>2836</v>
      </c>
      <c r="F609" s="1" t="s">
        <v>2837</v>
      </c>
      <c r="G609" s="1" t="s">
        <v>2837</v>
      </c>
      <c r="H609" s="5" t="str">
        <f t="shared" si="9"/>
        <v>二級單位</v>
      </c>
    </row>
    <row r="610" spans="1:8" x14ac:dyDescent="0.25">
      <c r="A610" s="1" t="s">
        <v>2838</v>
      </c>
      <c r="B610" s="1" t="s">
        <v>2839</v>
      </c>
      <c r="C610" s="1" t="s">
        <v>2840</v>
      </c>
      <c r="D610" s="1" t="s">
        <v>2840</v>
      </c>
      <c r="E610" s="1" t="s">
        <v>2840</v>
      </c>
      <c r="F610" s="1" t="s">
        <v>2841</v>
      </c>
      <c r="G610" s="1" t="s">
        <v>2841</v>
      </c>
      <c r="H610" s="5" t="str">
        <f t="shared" si="9"/>
        <v>一級單位</v>
      </c>
    </row>
    <row r="611" spans="1:8" x14ac:dyDescent="0.25">
      <c r="A611" s="1" t="s">
        <v>2842</v>
      </c>
      <c r="B611" s="1" t="s">
        <v>2843</v>
      </c>
      <c r="C611" s="1" t="s">
        <v>2844</v>
      </c>
      <c r="D611" s="1" t="s">
        <v>2844</v>
      </c>
      <c r="E611" s="1" t="s">
        <v>2845</v>
      </c>
      <c r="F611" s="1" t="s">
        <v>2846</v>
      </c>
      <c r="G611" s="1" t="s">
        <v>2847</v>
      </c>
      <c r="H611" s="5" t="str">
        <f t="shared" si="9"/>
        <v>一級單位</v>
      </c>
    </row>
    <row r="612" spans="1:8" x14ac:dyDescent="0.25">
      <c r="A612" s="1" t="s">
        <v>2848</v>
      </c>
      <c r="B612" s="1" t="s">
        <v>2849</v>
      </c>
      <c r="C612" s="1" t="s">
        <v>2850</v>
      </c>
      <c r="D612" s="1" t="s">
        <v>2850</v>
      </c>
      <c r="E612" s="1" t="s">
        <v>2851</v>
      </c>
      <c r="F612" s="1" t="s">
        <v>2852</v>
      </c>
      <c r="G612" s="1" t="s">
        <v>2853</v>
      </c>
      <c r="H612" s="5" t="str">
        <f t="shared" si="9"/>
        <v>一級單位</v>
      </c>
    </row>
    <row r="613" spans="1:8" x14ac:dyDescent="0.25">
      <c r="A613" s="1" t="s">
        <v>2854</v>
      </c>
      <c r="B613" s="1" t="s">
        <v>2855</v>
      </c>
      <c r="C613" s="1" t="s">
        <v>2856</v>
      </c>
      <c r="D613" s="1" t="s">
        <v>2856</v>
      </c>
      <c r="E613" s="1" t="s">
        <v>2857</v>
      </c>
      <c r="F613" s="1" t="s">
        <v>2858</v>
      </c>
      <c r="G613" s="1" t="s">
        <v>2859</v>
      </c>
      <c r="H613" s="5" t="str">
        <f t="shared" si="9"/>
        <v>一級單位</v>
      </c>
    </row>
    <row r="614" spans="1:8" x14ac:dyDescent="0.25">
      <c r="A614" s="1" t="s">
        <v>2860</v>
      </c>
      <c r="B614" s="1" t="s">
        <v>2861</v>
      </c>
      <c r="C614" s="1" t="s">
        <v>2862</v>
      </c>
      <c r="D614" s="1" t="s">
        <v>2862</v>
      </c>
      <c r="E614" s="1" t="s">
        <v>2863</v>
      </c>
      <c r="F614" s="1" t="s">
        <v>2864</v>
      </c>
      <c r="G614" s="1" t="s">
        <v>2865</v>
      </c>
      <c r="H614" s="5" t="str">
        <f t="shared" si="9"/>
        <v>一級單位</v>
      </c>
    </row>
    <row r="615" spans="1:8" x14ac:dyDescent="0.25">
      <c r="A615" s="1" t="s">
        <v>2866</v>
      </c>
      <c r="B615" s="1" t="s">
        <v>2867</v>
      </c>
      <c r="C615" s="1" t="s">
        <v>2868</v>
      </c>
      <c r="D615" s="1" t="s">
        <v>2868</v>
      </c>
      <c r="E615" s="1" t="s">
        <v>2869</v>
      </c>
      <c r="F615" s="1" t="s">
        <v>2870</v>
      </c>
      <c r="G615" s="1" t="s">
        <v>2871</v>
      </c>
      <c r="H615" s="5" t="str">
        <f t="shared" si="9"/>
        <v>一級單位</v>
      </c>
    </row>
    <row r="616" spans="1:8" x14ac:dyDescent="0.25">
      <c r="A616" s="1" t="s">
        <v>2872</v>
      </c>
      <c r="B616" s="1" t="s">
        <v>2873</v>
      </c>
      <c r="C616" s="1" t="s">
        <v>2874</v>
      </c>
      <c r="D616" s="1" t="s">
        <v>2874</v>
      </c>
      <c r="E616" s="1" t="s">
        <v>2874</v>
      </c>
      <c r="F616" s="1" t="s">
        <v>2875</v>
      </c>
      <c r="G616" s="1" t="s">
        <v>2875</v>
      </c>
      <c r="H616" s="5" t="str">
        <f t="shared" si="9"/>
        <v>一級單位</v>
      </c>
    </row>
    <row r="617" spans="1:8" x14ac:dyDescent="0.25">
      <c r="A617" s="1" t="s">
        <v>2876</v>
      </c>
      <c r="B617" s="1" t="s">
        <v>2877</v>
      </c>
      <c r="C617" s="1" t="s">
        <v>2878</v>
      </c>
      <c r="D617" s="1" t="s">
        <v>2878</v>
      </c>
      <c r="E617" s="1" t="s">
        <v>1869</v>
      </c>
      <c r="F617" s="1" t="s">
        <v>2879</v>
      </c>
      <c r="G617" s="1" t="s">
        <v>2879</v>
      </c>
      <c r="H617" s="5" t="str">
        <f t="shared" si="9"/>
        <v>一級單位</v>
      </c>
    </row>
    <row r="618" spans="1:8" x14ac:dyDescent="0.25">
      <c r="A618" s="1" t="s">
        <v>2880</v>
      </c>
      <c r="B618" s="1" t="s">
        <v>2881</v>
      </c>
      <c r="C618" s="1" t="s">
        <v>2882</v>
      </c>
      <c r="D618" s="1" t="s">
        <v>2882</v>
      </c>
      <c r="E618" s="1" t="s">
        <v>2883</v>
      </c>
      <c r="F618" s="1" t="s">
        <v>2884</v>
      </c>
      <c r="G618" s="1" t="s">
        <v>2885</v>
      </c>
      <c r="H618" s="5" t="str">
        <f t="shared" si="9"/>
        <v>一級單位</v>
      </c>
    </row>
    <row r="619" spans="1:8" x14ac:dyDescent="0.25">
      <c r="A619" s="1" t="s">
        <v>2886</v>
      </c>
      <c r="B619" s="1" t="s">
        <v>2887</v>
      </c>
      <c r="C619" s="1" t="s">
        <v>2888</v>
      </c>
      <c r="D619" s="1" t="s">
        <v>2888</v>
      </c>
      <c r="E619" s="1" t="s">
        <v>2889</v>
      </c>
      <c r="F619" s="1" t="s">
        <v>2890</v>
      </c>
      <c r="G619" s="1" t="s">
        <v>2891</v>
      </c>
      <c r="H619" s="5" t="str">
        <f t="shared" si="9"/>
        <v>一級單位</v>
      </c>
    </row>
    <row r="620" spans="1:8" x14ac:dyDescent="0.25">
      <c r="A620" s="1" t="s">
        <v>2892</v>
      </c>
      <c r="B620" s="1" t="s">
        <v>2893</v>
      </c>
      <c r="C620" s="1" t="s">
        <v>2894</v>
      </c>
      <c r="D620" s="1" t="s">
        <v>2894</v>
      </c>
      <c r="E620" s="1" t="s">
        <v>2894</v>
      </c>
      <c r="F620" s="1" t="s">
        <v>2895</v>
      </c>
      <c r="G620" s="1" t="s">
        <v>2896</v>
      </c>
      <c r="H620" s="5" t="str">
        <f t="shared" si="9"/>
        <v>一級單位</v>
      </c>
    </row>
    <row r="621" spans="1:8" x14ac:dyDescent="0.25">
      <c r="A621" s="1" t="s">
        <v>2897</v>
      </c>
      <c r="B621" s="1" t="s">
        <v>2898</v>
      </c>
      <c r="C621" s="1" t="s">
        <v>2894</v>
      </c>
      <c r="D621" s="1" t="s">
        <v>2899</v>
      </c>
      <c r="E621" s="1" t="s">
        <v>2899</v>
      </c>
      <c r="F621" s="1" t="s">
        <v>2900</v>
      </c>
      <c r="G621" s="1" t="s">
        <v>2901</v>
      </c>
      <c r="H621" s="5" t="str">
        <f t="shared" si="9"/>
        <v>二級單位</v>
      </c>
    </row>
    <row r="622" spans="1:8" x14ac:dyDescent="0.25">
      <c r="A622" s="1" t="s">
        <v>2902</v>
      </c>
      <c r="B622" s="1" t="s">
        <v>2903</v>
      </c>
      <c r="C622" s="1" t="s">
        <v>2904</v>
      </c>
      <c r="D622" s="1" t="s">
        <v>2904</v>
      </c>
      <c r="E622" s="1" t="s">
        <v>2905</v>
      </c>
      <c r="F622" s="1" t="s">
        <v>2906</v>
      </c>
      <c r="G622" s="1" t="s">
        <v>2907</v>
      </c>
      <c r="H622" s="5" t="str">
        <f t="shared" si="9"/>
        <v>一級單位</v>
      </c>
    </row>
    <row r="623" spans="1:8" x14ac:dyDescent="0.25">
      <c r="A623" s="1" t="s">
        <v>2908</v>
      </c>
      <c r="B623" s="1" t="s">
        <v>2909</v>
      </c>
      <c r="C623" s="1" t="s">
        <v>2910</v>
      </c>
      <c r="D623" s="1" t="s">
        <v>2910</v>
      </c>
      <c r="E623" s="1" t="s">
        <v>2911</v>
      </c>
      <c r="F623" s="1" t="s">
        <v>2912</v>
      </c>
      <c r="G623" s="1" t="s">
        <v>2913</v>
      </c>
      <c r="H623" s="5" t="str">
        <f t="shared" si="9"/>
        <v>一級單位</v>
      </c>
    </row>
    <row r="624" spans="1:8" x14ac:dyDescent="0.25">
      <c r="A624" s="1" t="s">
        <v>2914</v>
      </c>
      <c r="B624" s="1" t="s">
        <v>2915</v>
      </c>
      <c r="C624" s="1" t="s">
        <v>2916</v>
      </c>
      <c r="D624" s="1" t="s">
        <v>2916</v>
      </c>
      <c r="E624" s="1" t="s">
        <v>2916</v>
      </c>
      <c r="F624" s="1" t="s">
        <v>2917</v>
      </c>
      <c r="G624" s="1" t="s">
        <v>2918</v>
      </c>
      <c r="H624" s="5" t="str">
        <f t="shared" si="9"/>
        <v>一級單位</v>
      </c>
    </row>
    <row r="625" spans="1:8" x14ac:dyDescent="0.25">
      <c r="A625" s="1" t="s">
        <v>2919</v>
      </c>
      <c r="B625" s="1" t="s">
        <v>2920</v>
      </c>
      <c r="C625" s="1" t="s">
        <v>2921</v>
      </c>
      <c r="D625" s="1" t="s">
        <v>2921</v>
      </c>
      <c r="E625" s="1" t="s">
        <v>2922</v>
      </c>
      <c r="F625" s="1" t="s">
        <v>2923</v>
      </c>
      <c r="G625" s="1" t="s">
        <v>2924</v>
      </c>
      <c r="H625" s="5" t="str">
        <f t="shared" si="9"/>
        <v>一級單位</v>
      </c>
    </row>
    <row r="626" spans="1:8" x14ac:dyDescent="0.25">
      <c r="A626" s="1" t="s">
        <v>2925</v>
      </c>
      <c r="B626" s="1" t="s">
        <v>2926</v>
      </c>
      <c r="C626" s="1" t="s">
        <v>2927</v>
      </c>
      <c r="D626" s="1" t="s">
        <v>2927</v>
      </c>
      <c r="H626" s="5" t="str">
        <f t="shared" si="9"/>
        <v>一級單位</v>
      </c>
    </row>
    <row r="627" spans="1:8" x14ac:dyDescent="0.25">
      <c r="A627" s="1" t="s">
        <v>2928</v>
      </c>
      <c r="B627" s="1" t="s">
        <v>2929</v>
      </c>
      <c r="C627" s="1" t="s">
        <v>2930</v>
      </c>
      <c r="D627" s="1" t="s">
        <v>2930</v>
      </c>
      <c r="E627" s="1" t="s">
        <v>2931</v>
      </c>
      <c r="F627" s="1" t="s">
        <v>2932</v>
      </c>
      <c r="G627" s="1" t="s">
        <v>2933</v>
      </c>
      <c r="H627" s="5" t="str">
        <f t="shared" si="9"/>
        <v>一級單位</v>
      </c>
    </row>
    <row r="628" spans="1:8" x14ac:dyDescent="0.25">
      <c r="A628" s="1" t="s">
        <v>2934</v>
      </c>
      <c r="B628" s="1" t="s">
        <v>2935</v>
      </c>
      <c r="C628" s="1" t="s">
        <v>2936</v>
      </c>
      <c r="D628" s="1" t="s">
        <v>2936</v>
      </c>
      <c r="E628" s="1" t="s">
        <v>2937</v>
      </c>
      <c r="F628" s="1" t="s">
        <v>2938</v>
      </c>
      <c r="G628" s="1" t="s">
        <v>2939</v>
      </c>
      <c r="H628" s="5" t="str">
        <f t="shared" si="9"/>
        <v>一級單位</v>
      </c>
    </row>
    <row r="629" spans="1:8" x14ac:dyDescent="0.25">
      <c r="A629" s="1" t="s">
        <v>2940</v>
      </c>
      <c r="B629" s="1" t="s">
        <v>2941</v>
      </c>
      <c r="C629" s="1" t="s">
        <v>2942</v>
      </c>
      <c r="D629" s="1" t="s">
        <v>2942</v>
      </c>
      <c r="E629" s="1" t="s">
        <v>2943</v>
      </c>
      <c r="H629" s="5" t="str">
        <f t="shared" si="9"/>
        <v>一級單位</v>
      </c>
    </row>
    <row r="630" spans="1:8" x14ac:dyDescent="0.25">
      <c r="A630" s="1" t="s">
        <v>2944</v>
      </c>
      <c r="B630" s="1" t="s">
        <v>2945</v>
      </c>
      <c r="C630" s="1" t="s">
        <v>2946</v>
      </c>
      <c r="D630" s="1" t="s">
        <v>2946</v>
      </c>
      <c r="E630" s="1" t="s">
        <v>2947</v>
      </c>
      <c r="H630" s="5" t="str">
        <f t="shared" si="9"/>
        <v>一級單位</v>
      </c>
    </row>
    <row r="631" spans="1:8" x14ac:dyDescent="0.25">
      <c r="A631" s="1" t="s">
        <v>2948</v>
      </c>
      <c r="B631" s="1" t="s">
        <v>2949</v>
      </c>
      <c r="C631" s="1" t="s">
        <v>2950</v>
      </c>
      <c r="D631" s="1" t="s">
        <v>2950</v>
      </c>
      <c r="E631" s="1" t="s">
        <v>2951</v>
      </c>
      <c r="F631" s="1" t="s">
        <v>2952</v>
      </c>
      <c r="G631" s="1" t="s">
        <v>2953</v>
      </c>
      <c r="H631" s="5" t="str">
        <f t="shared" si="9"/>
        <v>一級單位</v>
      </c>
    </row>
    <row r="632" spans="1:8" x14ac:dyDescent="0.25">
      <c r="A632" s="1" t="s">
        <v>2954</v>
      </c>
      <c r="B632" s="1" t="s">
        <v>2955</v>
      </c>
      <c r="C632" s="1" t="s">
        <v>2956</v>
      </c>
      <c r="D632" s="1" t="s">
        <v>2956</v>
      </c>
      <c r="E632" s="1" t="s">
        <v>2957</v>
      </c>
      <c r="F632" s="1" t="s">
        <v>2958</v>
      </c>
      <c r="G632" s="1" t="s">
        <v>2959</v>
      </c>
      <c r="H632" s="5" t="str">
        <f t="shared" si="9"/>
        <v>一級單位</v>
      </c>
    </row>
    <row r="633" spans="1:8" x14ac:dyDescent="0.25">
      <c r="A633" s="1" t="s">
        <v>2960</v>
      </c>
      <c r="B633" s="1" t="s">
        <v>2961</v>
      </c>
      <c r="C633" s="1" t="s">
        <v>3137</v>
      </c>
      <c r="D633" s="1" t="s">
        <v>2963</v>
      </c>
      <c r="E633" s="1" t="s">
        <v>2964</v>
      </c>
      <c r="F633" s="2" t="s">
        <v>222</v>
      </c>
      <c r="G633" s="2" t="s">
        <v>222</v>
      </c>
      <c r="H633" s="5" t="str">
        <f t="shared" si="9"/>
        <v>一級單位</v>
      </c>
    </row>
    <row r="634" spans="1:8" x14ac:dyDescent="0.25">
      <c r="A634" s="1" t="s">
        <v>2965</v>
      </c>
      <c r="B634" s="1" t="s">
        <v>2966</v>
      </c>
      <c r="C634" s="1" t="s">
        <v>2962</v>
      </c>
      <c r="D634" s="1" t="s">
        <v>2967</v>
      </c>
      <c r="E634" s="1" t="s">
        <v>2968</v>
      </c>
      <c r="F634" s="2" t="s">
        <v>222</v>
      </c>
      <c r="G634" s="2" t="s">
        <v>222</v>
      </c>
      <c r="H634" s="5" t="str">
        <f t="shared" si="9"/>
        <v>一級單位</v>
      </c>
    </row>
    <row r="635" spans="1:8" x14ac:dyDescent="0.25">
      <c r="A635" s="1" t="s">
        <v>2969</v>
      </c>
      <c r="B635" s="1" t="s">
        <v>2970</v>
      </c>
      <c r="C635" s="1" t="s">
        <v>2962</v>
      </c>
      <c r="D635" s="1" t="s">
        <v>2971</v>
      </c>
      <c r="E635" s="1" t="s">
        <v>2972</v>
      </c>
      <c r="F635" s="2" t="s">
        <v>222</v>
      </c>
      <c r="G635" s="2" t="s">
        <v>222</v>
      </c>
      <c r="H635" s="5" t="str">
        <f t="shared" si="9"/>
        <v>一級單位</v>
      </c>
    </row>
    <row r="636" spans="1:8" x14ac:dyDescent="0.25">
      <c r="A636" s="1" t="s">
        <v>2973</v>
      </c>
      <c r="B636" s="1" t="s">
        <v>2974</v>
      </c>
      <c r="C636" s="1" t="s">
        <v>2962</v>
      </c>
      <c r="D636" s="1" t="s">
        <v>2975</v>
      </c>
      <c r="E636" s="1" t="s">
        <v>2976</v>
      </c>
      <c r="F636" s="2" t="s">
        <v>222</v>
      </c>
      <c r="G636" s="2" t="s">
        <v>222</v>
      </c>
      <c r="H636" s="5" t="str">
        <f t="shared" si="9"/>
        <v>一級單位</v>
      </c>
    </row>
    <row r="637" spans="1:8" x14ac:dyDescent="0.25">
      <c r="A637" s="1" t="s">
        <v>2977</v>
      </c>
      <c r="B637" s="1" t="s">
        <v>2978</v>
      </c>
      <c r="C637" s="1" t="s">
        <v>2962</v>
      </c>
      <c r="D637" s="1" t="s">
        <v>2979</v>
      </c>
      <c r="E637" s="1" t="s">
        <v>2980</v>
      </c>
      <c r="F637" s="2" t="s">
        <v>222</v>
      </c>
      <c r="G637" s="2" t="s">
        <v>222</v>
      </c>
      <c r="H637" s="5" t="str">
        <f t="shared" si="9"/>
        <v>一級單位</v>
      </c>
    </row>
    <row r="638" spans="1:8" x14ac:dyDescent="0.25">
      <c r="A638" s="1" t="s">
        <v>2981</v>
      </c>
      <c r="B638" s="1" t="s">
        <v>2982</v>
      </c>
      <c r="C638" s="1" t="s">
        <v>2962</v>
      </c>
      <c r="D638" s="1" t="s">
        <v>2983</v>
      </c>
      <c r="E638" s="1" t="s">
        <v>2984</v>
      </c>
      <c r="F638" s="2" t="s">
        <v>222</v>
      </c>
      <c r="G638" s="2" t="s">
        <v>222</v>
      </c>
      <c r="H638" s="5" t="str">
        <f t="shared" si="9"/>
        <v>一級單位</v>
      </c>
    </row>
    <row r="639" spans="1:8" x14ac:dyDescent="0.25">
      <c r="A639" s="1" t="s">
        <v>2985</v>
      </c>
      <c r="B639" s="1" t="s">
        <v>2986</v>
      </c>
      <c r="C639" s="1" t="s">
        <v>2962</v>
      </c>
      <c r="D639" s="1" t="s">
        <v>2987</v>
      </c>
      <c r="E639" s="1" t="s">
        <v>2987</v>
      </c>
      <c r="F639" s="1" t="s">
        <v>2988</v>
      </c>
      <c r="G639" s="1" t="s">
        <v>222</v>
      </c>
      <c r="H639" s="5" t="str">
        <f t="shared" si="9"/>
        <v>一級單位</v>
      </c>
    </row>
    <row r="640" spans="1:8" x14ac:dyDescent="0.25">
      <c r="A640" s="1" t="s">
        <v>2989</v>
      </c>
      <c r="B640" s="1" t="s">
        <v>2990</v>
      </c>
      <c r="C640" s="1" t="s">
        <v>2962</v>
      </c>
      <c r="D640" s="1" t="s">
        <v>2991</v>
      </c>
      <c r="E640" s="1" t="s">
        <v>2992</v>
      </c>
      <c r="F640" s="2" t="s">
        <v>222</v>
      </c>
      <c r="G640" s="2" t="s">
        <v>222</v>
      </c>
      <c r="H640" s="5" t="str">
        <f t="shared" si="9"/>
        <v>一級單位</v>
      </c>
    </row>
    <row r="641" spans="1:8" x14ac:dyDescent="0.25">
      <c r="A641" s="1" t="s">
        <v>2993</v>
      </c>
      <c r="B641" s="1" t="s">
        <v>2994</v>
      </c>
      <c r="C641" s="1" t="s">
        <v>2962</v>
      </c>
      <c r="D641" s="1" t="s">
        <v>2995</v>
      </c>
      <c r="E641" s="1" t="s">
        <v>2996</v>
      </c>
      <c r="F641" s="2" t="s">
        <v>222</v>
      </c>
      <c r="G641" s="2" t="s">
        <v>222</v>
      </c>
      <c r="H641" s="5" t="str">
        <f t="shared" si="9"/>
        <v>一級單位</v>
      </c>
    </row>
    <row r="642" spans="1:8" x14ac:dyDescent="0.25">
      <c r="A642" s="1" t="s">
        <v>2997</v>
      </c>
      <c r="B642" s="1" t="s">
        <v>2998</v>
      </c>
      <c r="C642" s="1" t="s">
        <v>2962</v>
      </c>
      <c r="D642" s="1" t="s">
        <v>2999</v>
      </c>
      <c r="E642" s="1" t="s">
        <v>3000</v>
      </c>
      <c r="F642" s="1" t="s">
        <v>2381</v>
      </c>
      <c r="G642" s="1" t="s">
        <v>222</v>
      </c>
      <c r="H642" s="5" t="str">
        <f t="shared" si="9"/>
        <v>一級單位</v>
      </c>
    </row>
    <row r="643" spans="1:8" x14ac:dyDescent="0.25">
      <c r="A643" s="1" t="s">
        <v>3001</v>
      </c>
      <c r="B643" s="1" t="s">
        <v>3002</v>
      </c>
      <c r="C643" s="1" t="s">
        <v>2962</v>
      </c>
      <c r="D643" s="1" t="s">
        <v>3003</v>
      </c>
      <c r="E643" s="1" t="s">
        <v>3004</v>
      </c>
      <c r="F643" s="2" t="s">
        <v>222</v>
      </c>
      <c r="G643" s="2" t="s">
        <v>222</v>
      </c>
      <c r="H643" s="5" t="str">
        <f t="shared" si="9"/>
        <v>一級單位</v>
      </c>
    </row>
    <row r="644" spans="1:8" x14ac:dyDescent="0.25">
      <c r="A644" s="1" t="s">
        <v>3005</v>
      </c>
      <c r="B644" s="1" t="s">
        <v>3006</v>
      </c>
      <c r="C644" s="1" t="s">
        <v>2962</v>
      </c>
      <c r="D644" s="1" t="s">
        <v>3007</v>
      </c>
      <c r="E644" s="1" t="s">
        <v>3008</v>
      </c>
      <c r="F644" s="2" t="s">
        <v>222</v>
      </c>
      <c r="G644" s="2" t="s">
        <v>222</v>
      </c>
      <c r="H644" s="5" t="str">
        <f t="shared" ref="H644:H672" si="10">IF(LEN(A644)=4,"一級單位","二級單位")</f>
        <v>一級單位</v>
      </c>
    </row>
    <row r="645" spans="1:8" x14ac:dyDescent="0.25">
      <c r="A645" s="1" t="s">
        <v>3009</v>
      </c>
      <c r="B645" s="1" t="s">
        <v>3010</v>
      </c>
      <c r="C645" s="1" t="s">
        <v>2962</v>
      </c>
      <c r="D645" s="1" t="s">
        <v>3011</v>
      </c>
      <c r="E645" s="1" t="s">
        <v>3012</v>
      </c>
      <c r="F645" s="2" t="s">
        <v>222</v>
      </c>
      <c r="G645" s="2" t="s">
        <v>222</v>
      </c>
      <c r="H645" s="5" t="str">
        <f t="shared" si="10"/>
        <v>一級單位</v>
      </c>
    </row>
    <row r="646" spans="1:8" x14ac:dyDescent="0.25">
      <c r="A646" s="1" t="s">
        <v>3013</v>
      </c>
      <c r="B646" s="1" t="s">
        <v>3014</v>
      </c>
      <c r="C646" s="1" t="s">
        <v>2962</v>
      </c>
      <c r="D646" s="1" t="s">
        <v>3015</v>
      </c>
      <c r="E646" s="1" t="s">
        <v>3016</v>
      </c>
      <c r="F646" s="2" t="s">
        <v>222</v>
      </c>
      <c r="G646" s="2" t="s">
        <v>222</v>
      </c>
      <c r="H646" s="5" t="str">
        <f t="shared" si="10"/>
        <v>一級單位</v>
      </c>
    </row>
    <row r="647" spans="1:8" x14ac:dyDescent="0.25">
      <c r="A647" s="1" t="s">
        <v>3017</v>
      </c>
      <c r="B647" s="1" t="s">
        <v>3018</v>
      </c>
      <c r="C647" s="1" t="s">
        <v>2962</v>
      </c>
      <c r="D647" s="1" t="s">
        <v>3019</v>
      </c>
      <c r="E647" s="1" t="s">
        <v>3020</v>
      </c>
      <c r="F647" s="2" t="s">
        <v>222</v>
      </c>
      <c r="G647" s="2" t="s">
        <v>222</v>
      </c>
      <c r="H647" s="5" t="str">
        <f t="shared" si="10"/>
        <v>一級單位</v>
      </c>
    </row>
    <row r="648" spans="1:8" x14ac:dyDescent="0.25">
      <c r="A648" s="1" t="s">
        <v>3021</v>
      </c>
      <c r="B648" s="1" t="s">
        <v>3022</v>
      </c>
      <c r="C648" s="1" t="s">
        <v>2962</v>
      </c>
      <c r="D648" s="1" t="s">
        <v>3023</v>
      </c>
      <c r="E648" s="1" t="s">
        <v>3024</v>
      </c>
      <c r="F648" s="2" t="s">
        <v>222</v>
      </c>
      <c r="G648" s="2" t="s">
        <v>222</v>
      </c>
      <c r="H648" s="5" t="str">
        <f t="shared" si="10"/>
        <v>一級單位</v>
      </c>
    </row>
    <row r="649" spans="1:8" x14ac:dyDescent="0.25">
      <c r="A649" s="1" t="s">
        <v>3025</v>
      </c>
      <c r="B649" s="1" t="s">
        <v>3026</v>
      </c>
      <c r="C649" s="1" t="s">
        <v>2962</v>
      </c>
      <c r="D649" s="1" t="s">
        <v>3027</v>
      </c>
      <c r="E649" s="1" t="s">
        <v>3028</v>
      </c>
      <c r="F649" s="2" t="s">
        <v>222</v>
      </c>
      <c r="G649" s="2" t="s">
        <v>222</v>
      </c>
      <c r="H649" s="5" t="str">
        <f t="shared" si="10"/>
        <v>一級單位</v>
      </c>
    </row>
    <row r="650" spans="1:8" x14ac:dyDescent="0.25">
      <c r="A650" s="1" t="s">
        <v>3029</v>
      </c>
      <c r="B650" s="1" t="s">
        <v>3030</v>
      </c>
      <c r="C650" s="1" t="s">
        <v>2962</v>
      </c>
      <c r="D650" s="1" t="s">
        <v>3031</v>
      </c>
      <c r="E650" s="1" t="s">
        <v>3032</v>
      </c>
      <c r="F650" s="2" t="s">
        <v>222</v>
      </c>
      <c r="G650" s="2" t="s">
        <v>222</v>
      </c>
      <c r="H650" s="5" t="str">
        <f t="shared" si="10"/>
        <v>一級單位</v>
      </c>
    </row>
    <row r="651" spans="1:8" x14ac:dyDescent="0.25">
      <c r="A651" s="1" t="s">
        <v>3033</v>
      </c>
      <c r="B651" s="1" t="s">
        <v>3034</v>
      </c>
      <c r="C651" s="1" t="s">
        <v>2962</v>
      </c>
      <c r="D651" s="1" t="s">
        <v>3035</v>
      </c>
      <c r="E651" s="1" t="s">
        <v>3036</v>
      </c>
      <c r="F651" s="2" t="s">
        <v>222</v>
      </c>
      <c r="G651" s="2" t="s">
        <v>222</v>
      </c>
      <c r="H651" s="5" t="str">
        <f t="shared" si="10"/>
        <v>一級單位</v>
      </c>
    </row>
    <row r="652" spans="1:8" x14ac:dyDescent="0.25">
      <c r="A652" s="1" t="s">
        <v>3037</v>
      </c>
      <c r="B652" s="1" t="s">
        <v>3038</v>
      </c>
      <c r="C652" s="1" t="s">
        <v>2962</v>
      </c>
      <c r="D652" s="1" t="s">
        <v>3039</v>
      </c>
      <c r="E652" s="1" t="s">
        <v>3040</v>
      </c>
      <c r="F652" s="1" t="s">
        <v>2386</v>
      </c>
      <c r="G652" s="1" t="s">
        <v>222</v>
      </c>
      <c r="H652" s="5" t="str">
        <f t="shared" si="10"/>
        <v>一級單位</v>
      </c>
    </row>
    <row r="653" spans="1:8" x14ac:dyDescent="0.25">
      <c r="A653" s="1" t="s">
        <v>3041</v>
      </c>
      <c r="B653" s="1" t="s">
        <v>3042</v>
      </c>
      <c r="C653" s="1" t="s">
        <v>2962</v>
      </c>
      <c r="D653" s="1" t="s">
        <v>3043</v>
      </c>
      <c r="E653" s="1" t="s">
        <v>3044</v>
      </c>
      <c r="F653" s="2" t="s">
        <v>222</v>
      </c>
      <c r="G653" s="2" t="s">
        <v>222</v>
      </c>
      <c r="H653" s="5" t="str">
        <f t="shared" si="10"/>
        <v>一級單位</v>
      </c>
    </row>
    <row r="654" spans="1:8" x14ac:dyDescent="0.25">
      <c r="A654" s="1" t="s">
        <v>3045</v>
      </c>
      <c r="B654" s="1" t="s">
        <v>3046</v>
      </c>
      <c r="C654" s="1" t="s">
        <v>2962</v>
      </c>
      <c r="D654" s="1" t="s">
        <v>3047</v>
      </c>
      <c r="E654" s="1" t="s">
        <v>3048</v>
      </c>
      <c r="F654" s="2" t="s">
        <v>222</v>
      </c>
      <c r="G654" s="2" t="s">
        <v>222</v>
      </c>
      <c r="H654" s="5" t="str">
        <f t="shared" si="10"/>
        <v>一級單位</v>
      </c>
    </row>
    <row r="655" spans="1:8" x14ac:dyDescent="0.25">
      <c r="A655" s="1" t="s">
        <v>3049</v>
      </c>
      <c r="B655" s="1" t="s">
        <v>3050</v>
      </c>
      <c r="C655" s="1" t="s">
        <v>2962</v>
      </c>
      <c r="D655" s="1" t="s">
        <v>3051</v>
      </c>
      <c r="E655" s="1" t="s">
        <v>3052</v>
      </c>
      <c r="F655" s="2" t="s">
        <v>222</v>
      </c>
      <c r="G655" s="2" t="s">
        <v>222</v>
      </c>
      <c r="H655" s="5" t="str">
        <f t="shared" si="10"/>
        <v>一級單位</v>
      </c>
    </row>
    <row r="656" spans="1:8" x14ac:dyDescent="0.25">
      <c r="A656" s="1" t="s">
        <v>3053</v>
      </c>
      <c r="B656" s="1" t="s">
        <v>3054</v>
      </c>
      <c r="C656" s="1" t="s">
        <v>2962</v>
      </c>
      <c r="D656" s="1" t="s">
        <v>3055</v>
      </c>
      <c r="E656" s="1" t="s">
        <v>3056</v>
      </c>
      <c r="F656" s="2" t="s">
        <v>222</v>
      </c>
      <c r="G656" s="2" t="s">
        <v>222</v>
      </c>
      <c r="H656" s="5" t="str">
        <f t="shared" si="10"/>
        <v>一級單位</v>
      </c>
    </row>
    <row r="657" spans="1:8" x14ac:dyDescent="0.25">
      <c r="A657" s="1" t="s">
        <v>3057</v>
      </c>
      <c r="B657" s="1" t="s">
        <v>3058</v>
      </c>
      <c r="C657" s="1" t="s">
        <v>2962</v>
      </c>
      <c r="D657" s="1" t="s">
        <v>3059</v>
      </c>
      <c r="E657" s="1" t="s">
        <v>3060</v>
      </c>
      <c r="F657" s="2" t="s">
        <v>222</v>
      </c>
      <c r="G657" s="2" t="s">
        <v>222</v>
      </c>
      <c r="H657" s="5" t="str">
        <f t="shared" si="10"/>
        <v>一級單位</v>
      </c>
    </row>
    <row r="658" spans="1:8" x14ac:dyDescent="0.25">
      <c r="A658" s="1" t="s">
        <v>3061</v>
      </c>
      <c r="B658" s="1" t="s">
        <v>3062</v>
      </c>
      <c r="C658" s="1" t="s">
        <v>2962</v>
      </c>
      <c r="D658" s="1" t="s">
        <v>3063</v>
      </c>
      <c r="E658" s="1" t="s">
        <v>3064</v>
      </c>
      <c r="F658" s="2" t="s">
        <v>222</v>
      </c>
      <c r="G658" s="2" t="s">
        <v>222</v>
      </c>
      <c r="H658" s="5" t="str">
        <f t="shared" si="10"/>
        <v>一級單位</v>
      </c>
    </row>
    <row r="659" spans="1:8" x14ac:dyDescent="0.25">
      <c r="A659" s="1" t="s">
        <v>3065</v>
      </c>
      <c r="B659" s="1" t="s">
        <v>3066</v>
      </c>
      <c r="C659" s="1" t="s">
        <v>2962</v>
      </c>
      <c r="D659" s="1" t="s">
        <v>3067</v>
      </c>
      <c r="E659" s="1" t="s">
        <v>3068</v>
      </c>
      <c r="F659" s="2" t="s">
        <v>222</v>
      </c>
      <c r="G659" s="2" t="s">
        <v>222</v>
      </c>
      <c r="H659" s="5" t="str">
        <f t="shared" si="10"/>
        <v>一級單位</v>
      </c>
    </row>
    <row r="660" spans="1:8" x14ac:dyDescent="0.25">
      <c r="A660" s="1" t="s">
        <v>3069</v>
      </c>
      <c r="B660" s="1" t="s">
        <v>3070</v>
      </c>
      <c r="C660" s="1" t="s">
        <v>2962</v>
      </c>
      <c r="D660" s="1" t="s">
        <v>3071</v>
      </c>
      <c r="E660" s="1" t="s">
        <v>3072</v>
      </c>
      <c r="F660" s="2" t="s">
        <v>222</v>
      </c>
      <c r="G660" s="2" t="s">
        <v>222</v>
      </c>
      <c r="H660" s="5" t="str">
        <f t="shared" si="10"/>
        <v>一級單位</v>
      </c>
    </row>
    <row r="661" spans="1:8" x14ac:dyDescent="0.25">
      <c r="A661" s="1" t="s">
        <v>3073</v>
      </c>
      <c r="B661" s="1" t="s">
        <v>3074</v>
      </c>
      <c r="C661" s="1" t="s">
        <v>2962</v>
      </c>
      <c r="D661" s="1" t="s">
        <v>3075</v>
      </c>
      <c r="E661" s="1" t="s">
        <v>3076</v>
      </c>
      <c r="F661" s="2" t="s">
        <v>222</v>
      </c>
      <c r="G661" s="2" t="s">
        <v>222</v>
      </c>
      <c r="H661" s="5" t="str">
        <f t="shared" si="10"/>
        <v>一級單位</v>
      </c>
    </row>
    <row r="662" spans="1:8" x14ac:dyDescent="0.25">
      <c r="A662" s="1" t="s">
        <v>3077</v>
      </c>
      <c r="B662" s="1" t="s">
        <v>3078</v>
      </c>
      <c r="C662" s="1" t="s">
        <v>2962</v>
      </c>
      <c r="D662" s="1" t="s">
        <v>3079</v>
      </c>
      <c r="E662" s="1" t="s">
        <v>3080</v>
      </c>
      <c r="F662" s="2" t="s">
        <v>222</v>
      </c>
      <c r="G662" s="2" t="s">
        <v>222</v>
      </c>
      <c r="H662" s="5" t="str">
        <f t="shared" si="10"/>
        <v>一級單位</v>
      </c>
    </row>
    <row r="663" spans="1:8" x14ac:dyDescent="0.25">
      <c r="A663" s="1" t="s">
        <v>3081</v>
      </c>
      <c r="B663" s="1" t="s">
        <v>3082</v>
      </c>
      <c r="C663" s="1" t="s">
        <v>2962</v>
      </c>
      <c r="D663" s="1" t="s">
        <v>3083</v>
      </c>
      <c r="E663" s="1" t="s">
        <v>3084</v>
      </c>
      <c r="F663" s="2" t="s">
        <v>222</v>
      </c>
      <c r="G663" s="2" t="s">
        <v>222</v>
      </c>
      <c r="H663" s="5" t="str">
        <f t="shared" si="10"/>
        <v>一級單位</v>
      </c>
    </row>
    <row r="664" spans="1:8" x14ac:dyDescent="0.25">
      <c r="A664" s="1" t="s">
        <v>3085</v>
      </c>
      <c r="B664" s="1" t="s">
        <v>3086</v>
      </c>
      <c r="C664" s="1" t="s">
        <v>2962</v>
      </c>
      <c r="D664" s="1" t="s">
        <v>3087</v>
      </c>
      <c r="E664" s="1" t="s">
        <v>3088</v>
      </c>
      <c r="F664" s="2" t="s">
        <v>222</v>
      </c>
      <c r="G664" s="2" t="s">
        <v>222</v>
      </c>
      <c r="H664" s="5" t="str">
        <f t="shared" si="10"/>
        <v>一級單位</v>
      </c>
    </row>
    <row r="665" spans="1:8" x14ac:dyDescent="0.25">
      <c r="A665" s="1" t="s">
        <v>3089</v>
      </c>
      <c r="B665" s="1" t="s">
        <v>3090</v>
      </c>
      <c r="C665" s="1" t="s">
        <v>2962</v>
      </c>
      <c r="D665" s="1" t="s">
        <v>3091</v>
      </c>
      <c r="E665" s="1" t="s">
        <v>3092</v>
      </c>
      <c r="F665" s="2" t="s">
        <v>222</v>
      </c>
      <c r="G665" s="2" t="s">
        <v>222</v>
      </c>
      <c r="H665" s="5" t="str">
        <f t="shared" si="10"/>
        <v>一級單位</v>
      </c>
    </row>
    <row r="666" spans="1:8" x14ac:dyDescent="0.25">
      <c r="A666" s="1" t="s">
        <v>3093</v>
      </c>
      <c r="B666" s="1" t="s">
        <v>3094</v>
      </c>
      <c r="C666" s="1" t="s">
        <v>2962</v>
      </c>
      <c r="D666" s="1" t="s">
        <v>3095</v>
      </c>
      <c r="E666" s="1" t="s">
        <v>3096</v>
      </c>
      <c r="H666" s="5" t="str">
        <f t="shared" si="10"/>
        <v>一級單位</v>
      </c>
    </row>
    <row r="667" spans="1:8" x14ac:dyDescent="0.25">
      <c r="A667" s="1" t="s">
        <v>3097</v>
      </c>
      <c r="B667" s="1" t="s">
        <v>3098</v>
      </c>
      <c r="C667" s="1" t="s">
        <v>2962</v>
      </c>
      <c r="D667" s="1" t="s">
        <v>3099</v>
      </c>
      <c r="E667" s="1" t="s">
        <v>3100</v>
      </c>
      <c r="H667" s="5" t="str">
        <f t="shared" si="10"/>
        <v>一級單位</v>
      </c>
    </row>
    <row r="668" spans="1:8" x14ac:dyDescent="0.25">
      <c r="A668" s="1" t="s">
        <v>3101</v>
      </c>
      <c r="B668" s="1" t="s">
        <v>3102</v>
      </c>
      <c r="C668" s="1" t="s">
        <v>3103</v>
      </c>
      <c r="D668" s="1" t="s">
        <v>3103</v>
      </c>
      <c r="E668" s="1" t="s">
        <v>222</v>
      </c>
      <c r="F668" s="2" t="s">
        <v>222</v>
      </c>
      <c r="G668" s="2" t="s">
        <v>222</v>
      </c>
      <c r="H668" s="5" t="str">
        <f t="shared" si="10"/>
        <v>一級單位</v>
      </c>
    </row>
    <row r="669" spans="1:8" x14ac:dyDescent="0.25">
      <c r="A669" s="1" t="s">
        <v>3104</v>
      </c>
      <c r="B669" s="1" t="s">
        <v>3105</v>
      </c>
      <c r="C669" s="1" t="s">
        <v>3103</v>
      </c>
      <c r="D669" s="1" t="s">
        <v>3106</v>
      </c>
      <c r="E669" s="1" t="s">
        <v>3107</v>
      </c>
      <c r="F669" s="2" t="s">
        <v>222</v>
      </c>
      <c r="G669" s="2" t="s">
        <v>222</v>
      </c>
      <c r="H669" s="5" t="str">
        <f t="shared" si="10"/>
        <v>二級單位</v>
      </c>
    </row>
    <row r="670" spans="1:8" x14ac:dyDescent="0.25">
      <c r="A670" s="1" t="s">
        <v>3108</v>
      </c>
      <c r="B670" s="1" t="s">
        <v>3109</v>
      </c>
      <c r="C670" s="1" t="s">
        <v>3103</v>
      </c>
      <c r="D670" s="1" t="s">
        <v>3110</v>
      </c>
      <c r="E670" s="1" t="s">
        <v>3111</v>
      </c>
      <c r="F670" s="2" t="s">
        <v>222</v>
      </c>
      <c r="G670" s="2" t="s">
        <v>222</v>
      </c>
      <c r="H670" s="5" t="str">
        <f t="shared" si="10"/>
        <v>二級單位</v>
      </c>
    </row>
    <row r="671" spans="1:8" x14ac:dyDescent="0.25">
      <c r="A671" s="1" t="s">
        <v>3112</v>
      </c>
      <c r="B671" s="1" t="s">
        <v>222</v>
      </c>
      <c r="C671" s="1" t="s">
        <v>3103</v>
      </c>
      <c r="D671" s="1" t="s">
        <v>3113</v>
      </c>
      <c r="E671" s="1" t="s">
        <v>3114</v>
      </c>
      <c r="F671" s="2" t="s">
        <v>222</v>
      </c>
      <c r="G671" s="2" t="s">
        <v>222</v>
      </c>
      <c r="H671" s="5" t="str">
        <f t="shared" si="10"/>
        <v>二級單位</v>
      </c>
    </row>
    <row r="672" spans="1:8" x14ac:dyDescent="0.25">
      <c r="A672" s="1" t="s">
        <v>3115</v>
      </c>
      <c r="B672" s="1" t="s">
        <v>3116</v>
      </c>
      <c r="C672" s="1" t="s">
        <v>3103</v>
      </c>
      <c r="D672" s="1" t="s">
        <v>3117</v>
      </c>
      <c r="E672" s="1" t="s">
        <v>3118</v>
      </c>
      <c r="F672" s="2" t="s">
        <v>222</v>
      </c>
      <c r="G672" s="2" t="s">
        <v>222</v>
      </c>
      <c r="H672" s="5" t="str">
        <f t="shared" si="10"/>
        <v>二級單位</v>
      </c>
    </row>
  </sheetData>
  <autoFilter ref="A2:H672"/>
  <phoneticPr fontId="2" type="noConversion"/>
  <conditionalFormatting sqref="A1:G1048576">
    <cfRule type="cellIs" dxfId="7" priority="5" operator="equal">
      <formula>"null"</formula>
    </cfRule>
    <cfRule type="containsBlanks" dxfId="6" priority="6">
      <formula>LEN(TRIM(A1))=0</formula>
    </cfRule>
  </conditionalFormatting>
  <conditionalFormatting sqref="H1:H1048576">
    <cfRule type="cellIs" dxfId="5" priority="2" operator="equal">
      <formula>"一級單位"</formula>
    </cfRule>
  </conditionalFormatting>
  <conditionalFormatting sqref="I2">
    <cfRule type="duplicateValues" dxfId="4" priority="1"/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6488F55E-E021-4967-8DEE-3D945F5EEC6C}">
            <xm:f>NOT(ISERROR(SEARCH("*aaa*",A1)))</xm:f>
            <xm:f>"*aaa*"</xm:f>
            <x14:dxf>
              <font>
                <b/>
                <i val="0"/>
                <color rgb="FFC00000"/>
              </font>
            </x14:dxf>
          </x14:cfRule>
          <x14:cfRule type="containsText" priority="4" operator="containsText" id="{F4C13016-1A20-4B57-88F2-B28695F0CA2C}">
            <xm:f>NOT(ISERROR(SEARCH("*AAA*",A1)))</xm:f>
            <xm:f>"*AAA*"</xm:f>
            <x14:dxf>
              <font>
                <b/>
                <i val="0"/>
                <color rgb="FFC00000"/>
              </font>
            </x14:dxf>
          </x14:cfRule>
          <xm:sqref>A1:G1048576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4</vt:i4>
      </vt:variant>
    </vt:vector>
  </HeadingPairs>
  <TitlesOfParts>
    <vt:vector size="8" baseType="lpstr">
      <vt:lpstr>帳號申請表</vt:lpstr>
      <vt:lpstr>帳號申請表(填寫範例)</vt:lpstr>
      <vt:lpstr>聯絡窗口</vt:lpstr>
      <vt:lpstr>一二級單位代碼表</vt:lpstr>
      <vt:lpstr>dptcode</vt:lpstr>
      <vt:lpstr>dptlist</vt:lpstr>
      <vt:lpstr>帳號申請表!Print_Area</vt:lpstr>
      <vt:lpstr>'帳號申請表(填寫範例)'!Print_Area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redchamber '</cp:lastModifiedBy>
  <cp:lastPrinted>2019-08-21T07:25:18Z</cp:lastPrinted>
  <dcterms:created xsi:type="dcterms:W3CDTF">2019-01-10T02:24:11Z</dcterms:created>
  <dcterms:modified xsi:type="dcterms:W3CDTF">2019-09-04T09:54:51Z</dcterms:modified>
  <cp:contentStatus/>
</cp:coreProperties>
</file>